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NadKina\Desktop\с 2025 НОВОЕ МЕНЮ для ДОУ\на сайт\"/>
    </mc:Choice>
  </mc:AlternateContent>
  <bookViews>
    <workbookView xWindow="-120" yWindow="-120" windowWidth="29040" windowHeight="15840" tabRatio="860"/>
  </bookViews>
  <sheets>
    <sheet name="Структура" sheetId="20" r:id="rId1"/>
    <sheet name="Лист2" sheetId="7" state="hidden" r:id="rId2"/>
  </sheets>
  <definedNames>
    <definedName name="_xlnm.Print_Area" localSheetId="0">Структура!$A$1:$AO$33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O33" i="20" l="1"/>
  <c r="AM33" i="20"/>
  <c r="AK33" i="20"/>
  <c r="AI33" i="20"/>
  <c r="AG33" i="20"/>
  <c r="AE33" i="20"/>
  <c r="AC33" i="20"/>
  <c r="AA33" i="20"/>
  <c r="Y33" i="20"/>
  <c r="W33" i="20"/>
  <c r="U33" i="20"/>
  <c r="S33" i="20"/>
  <c r="Q33" i="20"/>
  <c r="O33" i="20"/>
  <c r="M33" i="20"/>
  <c r="K33" i="20"/>
  <c r="I33" i="20"/>
  <c r="G33" i="20"/>
  <c r="E33" i="20"/>
  <c r="C33" i="20"/>
  <c r="AO26" i="20"/>
  <c r="AM26" i="20"/>
  <c r="AK26" i="20"/>
  <c r="AI26" i="20"/>
  <c r="AG26" i="20"/>
  <c r="AE26" i="20"/>
  <c r="AC26" i="20"/>
  <c r="AA26" i="20"/>
  <c r="Y26" i="20"/>
  <c r="W26" i="20"/>
  <c r="U26" i="20"/>
  <c r="S26" i="20"/>
  <c r="Q26" i="20"/>
  <c r="O26" i="20"/>
  <c r="M26" i="20"/>
  <c r="K26" i="20"/>
  <c r="I26" i="20"/>
  <c r="G26" i="20"/>
  <c r="E26" i="20"/>
  <c r="C26" i="20"/>
  <c r="AO23" i="20"/>
  <c r="AM23" i="20"/>
  <c r="AK23" i="20"/>
  <c r="AI23" i="20"/>
  <c r="AG23" i="20"/>
  <c r="AE23" i="20"/>
  <c r="AC23" i="20"/>
  <c r="AA23" i="20"/>
  <c r="Y23" i="20"/>
  <c r="W23" i="20"/>
  <c r="U23" i="20"/>
  <c r="S23" i="20"/>
  <c r="Q23" i="20"/>
  <c r="O23" i="20"/>
  <c r="M23" i="20"/>
  <c r="K23" i="20"/>
  <c r="I23" i="20"/>
  <c r="G23" i="20"/>
  <c r="E23" i="20"/>
  <c r="C23" i="20"/>
  <c r="AO13" i="20"/>
  <c r="AM13" i="20"/>
  <c r="AK13" i="20"/>
  <c r="AI13" i="20"/>
  <c r="AG13" i="20"/>
  <c r="AE13" i="20"/>
  <c r="AC13" i="20"/>
  <c r="AA13" i="20"/>
  <c r="Y13" i="20"/>
  <c r="W13" i="20"/>
  <c r="U13" i="20"/>
  <c r="S13" i="20"/>
  <c r="Q13" i="20"/>
  <c r="O13" i="20"/>
  <c r="M13" i="20"/>
  <c r="K13" i="20"/>
  <c r="I13" i="20"/>
  <c r="G13" i="20"/>
  <c r="E13" i="20"/>
  <c r="C13" i="20"/>
</calcChain>
</file>

<file path=xl/sharedStrings.xml><?xml version="1.0" encoding="utf-8"?>
<sst xmlns="http://schemas.openxmlformats.org/spreadsheetml/2006/main" count="946" uniqueCount="326">
  <si>
    <t xml:space="preserve">Возрастная группа </t>
  </si>
  <si>
    <t>Сезон</t>
  </si>
  <si>
    <t>Пищевые вещества (г)</t>
  </si>
  <si>
    <t>Витамины (мг)</t>
  </si>
  <si>
    <t>Минеральные вещества (мг)</t>
  </si>
  <si>
    <t>Б</t>
  </si>
  <si>
    <t>Ж</t>
  </si>
  <si>
    <t>У</t>
  </si>
  <si>
    <t>Mg</t>
  </si>
  <si>
    <t>Fe</t>
  </si>
  <si>
    <t>Второй завтрак</t>
  </si>
  <si>
    <t>Обед</t>
  </si>
  <si>
    <t>Итого за Обед</t>
  </si>
  <si>
    <t>Полдник</t>
  </si>
  <si>
    <t>Итого за Полдник</t>
  </si>
  <si>
    <t>Ужин</t>
  </si>
  <si>
    <t>Масло сливочное</t>
  </si>
  <si>
    <t>Наименование дней недели, блюд</t>
  </si>
  <si>
    <t>Энергетическая ценность (ккал)</t>
  </si>
  <si>
    <t>Яблоко</t>
  </si>
  <si>
    <t>Мандарин</t>
  </si>
  <si>
    <t>Банан</t>
  </si>
  <si>
    <t>Салат из свежих огурцов</t>
  </si>
  <si>
    <t>Рагу из овощей</t>
  </si>
  <si>
    <t>Компот из свежих яблок</t>
  </si>
  <si>
    <t>Сок фруктовый</t>
  </si>
  <si>
    <t>Подгарнировка из свежих помидоров</t>
  </si>
  <si>
    <t>Картофельное пюре</t>
  </si>
  <si>
    <t>Каша гречневая рассыпчатая</t>
  </si>
  <si>
    <t>Винегрет овощной</t>
  </si>
  <si>
    <t>Бефстроганов из отварной говядины</t>
  </si>
  <si>
    <t>Подгарнировка из свежих огурцов</t>
  </si>
  <si>
    <t>День/неделя: Понедельник-1</t>
  </si>
  <si>
    <t>№ рец.</t>
  </si>
  <si>
    <t>Масса порции</t>
  </si>
  <si>
    <t>В1</t>
  </si>
  <si>
    <t>С</t>
  </si>
  <si>
    <t>А (мкг)</t>
  </si>
  <si>
    <t>Е</t>
  </si>
  <si>
    <t>Са</t>
  </si>
  <si>
    <t>Р</t>
  </si>
  <si>
    <t>_Завтрак</t>
  </si>
  <si>
    <t>173М</t>
  </si>
  <si>
    <t>Каша вязкая  молочная из овсяной крупы</t>
  </si>
  <si>
    <t>4М</t>
  </si>
  <si>
    <t>Бутерброд с отварными мясными продуктами, говядина 24</t>
  </si>
  <si>
    <t>Бутерброд с отварными мясными продуктами, хлеб пшеничный 36</t>
  </si>
  <si>
    <t>15М</t>
  </si>
  <si>
    <t>Сыр порционный</t>
  </si>
  <si>
    <t>379М/ссж</t>
  </si>
  <si>
    <t>Кофейный напиток с молоком</t>
  </si>
  <si>
    <t>Батон нарезной из муки в/с</t>
  </si>
  <si>
    <t>Итого за _Завтрак</t>
  </si>
  <si>
    <t>67М</t>
  </si>
  <si>
    <t>88М</t>
  </si>
  <si>
    <t>Щи из свежей капусты с картофелем со сметаной (костном говяжьем бульоне)</t>
  </si>
  <si>
    <t>269М</t>
  </si>
  <si>
    <t>Биточки особые (свино-говяжьи б/к) 90 г.</t>
  </si>
  <si>
    <t>330М</t>
  </si>
  <si>
    <t>Соус сметанный</t>
  </si>
  <si>
    <t>309М/ссж</t>
  </si>
  <si>
    <t>Макаронные изделия отварные</t>
  </si>
  <si>
    <t>349М/ссж</t>
  </si>
  <si>
    <t>Компот из сухофруктов (яблоки сушеные)</t>
  </si>
  <si>
    <t>Хлеб пшеничный</t>
  </si>
  <si>
    <t>Хлеб ржано- пшеничный</t>
  </si>
  <si>
    <t>Печенье</t>
  </si>
  <si>
    <t xml:space="preserve">Йогурт </t>
  </si>
  <si>
    <t>Фрукты (яблоки) потери 5%</t>
  </si>
  <si>
    <t>Всего за Понедельник-1</t>
  </si>
  <si>
    <t>День/неделя: Вторник-1</t>
  </si>
  <si>
    <t>71М</t>
  </si>
  <si>
    <t>Овощи натуральные свежие (огурцы)</t>
  </si>
  <si>
    <t>260М/ссж</t>
  </si>
  <si>
    <t>Гуляш из говядины</t>
  </si>
  <si>
    <t>302М/ссж</t>
  </si>
  <si>
    <t>Рис отварной</t>
  </si>
  <si>
    <t>382М/ссж</t>
  </si>
  <si>
    <t>Какао с молоком</t>
  </si>
  <si>
    <t>46М</t>
  </si>
  <si>
    <t>Салат из белокачанной капусты с яблоками</t>
  </si>
  <si>
    <t>102М</t>
  </si>
  <si>
    <t>Суп картофельный с бобовыми на курином бульоне (костном)</t>
  </si>
  <si>
    <t>259М/ссж</t>
  </si>
  <si>
    <t>Жаркое по-домашнему (грудки кур.) адапт.рецепт</t>
  </si>
  <si>
    <t>342М/ссж</t>
  </si>
  <si>
    <t>Компот из свежих груш</t>
  </si>
  <si>
    <t>Зефир</t>
  </si>
  <si>
    <t>Фрукты (мандарины),  потери 15%</t>
  </si>
  <si>
    <t>Всего за Вторник-1</t>
  </si>
  <si>
    <t>День/неделя: Среда-1</t>
  </si>
  <si>
    <t>241К</t>
  </si>
  <si>
    <t>Пудинг творожный</t>
  </si>
  <si>
    <t>386М</t>
  </si>
  <si>
    <t>Йогурт</t>
  </si>
  <si>
    <t>376М/ссж</t>
  </si>
  <si>
    <t>Чай с сахаром 200 г (сахар 10 г.)</t>
  </si>
  <si>
    <t>Фрукты (Бананы), (потери 30) 150</t>
  </si>
  <si>
    <t>94К/ссж</t>
  </si>
  <si>
    <t>Салат Мозайка</t>
  </si>
  <si>
    <t>82М/ссж</t>
  </si>
  <si>
    <t>Борщ из свежей капусты с карт. на костном бульоне со сметаной (говядина обработка)</t>
  </si>
  <si>
    <t>Котлета «Медвежья лапка»</t>
  </si>
  <si>
    <t>331М</t>
  </si>
  <si>
    <t>Соус сметанный с томатом</t>
  </si>
  <si>
    <t>184К</t>
  </si>
  <si>
    <t>457К</t>
  </si>
  <si>
    <t>Компот из черной смородины</t>
  </si>
  <si>
    <t>Всего за Среда-1</t>
  </si>
  <si>
    <t>День/неделя: Четверг-1</t>
  </si>
  <si>
    <t>Овощи натуральные свежие (помидоры)</t>
  </si>
  <si>
    <t>320К</t>
  </si>
  <si>
    <t>Куриное филе запеченое (грудка кур.)</t>
  </si>
  <si>
    <t>321М/ссж</t>
  </si>
  <si>
    <t>Капуста тушеная</t>
  </si>
  <si>
    <t>60М</t>
  </si>
  <si>
    <t>Салат из моркови с яблоками и клюквой</t>
  </si>
  <si>
    <t>96М</t>
  </si>
  <si>
    <t>Рассольник ленинградский на курином бульоне (тушка курицы)</t>
  </si>
  <si>
    <t>234М</t>
  </si>
  <si>
    <t>Котлеты рыбные (минтай тушка) без соуса</t>
  </si>
  <si>
    <t>312М/ссж</t>
  </si>
  <si>
    <t>Всего за Четверг-1</t>
  </si>
  <si>
    <t>День/неделя: Пятница-1</t>
  </si>
  <si>
    <t>22К</t>
  </si>
  <si>
    <t>Горошек зеленый</t>
  </si>
  <si>
    <t>210М</t>
  </si>
  <si>
    <t>Омлет натуральный</t>
  </si>
  <si>
    <t>377М/ссж</t>
  </si>
  <si>
    <t>Чай с лимоном без сахара</t>
  </si>
  <si>
    <t>Фрукты (апельсины)</t>
  </si>
  <si>
    <t>67М/ссж</t>
  </si>
  <si>
    <t>99М</t>
  </si>
  <si>
    <t>Суп из овощей на курином б-не (курица обработка) со сметаной</t>
  </si>
  <si>
    <t>294М</t>
  </si>
  <si>
    <t>Котлеты рубленные из птицы  (курица тушка)</t>
  </si>
  <si>
    <t>Всего за Пятница-1</t>
  </si>
  <si>
    <t>День/неделя: Понедельник-2</t>
  </si>
  <si>
    <t>182М/ссж</t>
  </si>
  <si>
    <t>Каша жидкая молочная из пшённой крупы</t>
  </si>
  <si>
    <t>83К</t>
  </si>
  <si>
    <t>Салат из свеклы c огурцами солеными</t>
  </si>
  <si>
    <t>103М</t>
  </si>
  <si>
    <t>Суп картофельный с макаронными изделиями на мясо-костном б-не (говядина обработка)</t>
  </si>
  <si>
    <t>245М/330М</t>
  </si>
  <si>
    <t>Пастила</t>
  </si>
  <si>
    <t>Всего за Понедельник-2</t>
  </si>
  <si>
    <t>День/неделя: Вторник-2</t>
  </si>
  <si>
    <t>244М/ссж</t>
  </si>
  <si>
    <t>Плов из отварной говядины (мясо нежирных сортов)</t>
  </si>
  <si>
    <t>53М/ссж</t>
  </si>
  <si>
    <t>Салат из свеклы с зелёным горошком</t>
  </si>
  <si>
    <t>93М</t>
  </si>
  <si>
    <t>Щи по-уральски (с пшенной крупой) на кур.б-не (курица обработка)</t>
  </si>
  <si>
    <t>136/М/ссж</t>
  </si>
  <si>
    <t>Овощи припущенные с маслом</t>
  </si>
  <si>
    <t>Всего за Вторник-2</t>
  </si>
  <si>
    <t>День/неделя: Среда-2</t>
  </si>
  <si>
    <t>223М/ссж</t>
  </si>
  <si>
    <t>Запеканка творожная</t>
  </si>
  <si>
    <t>326М</t>
  </si>
  <si>
    <t>Соус абрикосовый</t>
  </si>
  <si>
    <t>63М/ссж</t>
  </si>
  <si>
    <t>Салат из моркови с курагой</t>
  </si>
  <si>
    <t>151К/ссж</t>
  </si>
  <si>
    <t>Уха Ростовская (горбуша),  230</t>
  </si>
  <si>
    <t>255М/332М</t>
  </si>
  <si>
    <t>Печень по- строгановски</t>
  </si>
  <si>
    <t>171М/ссж</t>
  </si>
  <si>
    <t>Всего за Среда-2</t>
  </si>
  <si>
    <t>День/неделя: Четверг-2</t>
  </si>
  <si>
    <t>Огурец соленый</t>
  </si>
  <si>
    <t>292М/ссж</t>
  </si>
  <si>
    <t>Птица (грудки кур.), тушенные в соусе с овощами</t>
  </si>
  <si>
    <t>63К</t>
  </si>
  <si>
    <t>Салат из моркови, яблок и апельсинов 100</t>
  </si>
  <si>
    <t>84М/ссж</t>
  </si>
  <si>
    <t>Борщ с фасолью и картофелем, со сметаной</t>
  </si>
  <si>
    <t>233М/328М/ссж</t>
  </si>
  <si>
    <t>Рыба запеченая под молочным соусом (минтай тушка), потери 40%</t>
  </si>
  <si>
    <t>Всего за Четверг-2</t>
  </si>
  <si>
    <t>День/неделя: Пятница-2</t>
  </si>
  <si>
    <t>Зеленый горошек</t>
  </si>
  <si>
    <t>231К</t>
  </si>
  <si>
    <t>Омлет с сыром запеченный</t>
  </si>
  <si>
    <t>Чай с лимоном</t>
  </si>
  <si>
    <t>98М/ссж</t>
  </si>
  <si>
    <t>Суп крестьянский с крупой на курином бульоне (кур.тушка)</t>
  </si>
  <si>
    <t>291М</t>
  </si>
  <si>
    <t>Плов из птицы (грудки кур)</t>
  </si>
  <si>
    <t>Всего за Пятница-2</t>
  </si>
  <si>
    <t>Итого</t>
  </si>
  <si>
    <t>Груша</t>
  </si>
  <si>
    <t>Пюре картофельное</t>
  </si>
  <si>
    <t>Йогурт питьевой</t>
  </si>
  <si>
    <t>Салат из свежих помидоров и огурцов</t>
  </si>
  <si>
    <t>Апельсин</t>
  </si>
  <si>
    <t>Картофель и овощи, тушеные в соусе</t>
  </si>
  <si>
    <t>Снежок</t>
  </si>
  <si>
    <t>Бефстроганов из куриного филе</t>
  </si>
  <si>
    <t>Сыр полутвердый</t>
  </si>
  <si>
    <t>Ватрушка с творогом</t>
  </si>
  <si>
    <t>Молоко кипяченое</t>
  </si>
  <si>
    <t>Понедельник 1</t>
  </si>
  <si>
    <t>Вторник 1</t>
  </si>
  <si>
    <t>Среда 1</t>
  </si>
  <si>
    <t>Четверг 1</t>
  </si>
  <si>
    <t>Пятница 1</t>
  </si>
  <si>
    <t>Завтрак</t>
  </si>
  <si>
    <t>Понедельник 2</t>
  </si>
  <si>
    <t>Вторник 2</t>
  </si>
  <si>
    <t>Среда 2</t>
  </si>
  <si>
    <t>Четверг 2</t>
  </si>
  <si>
    <t>Пятница 2</t>
  </si>
  <si>
    <t>Салат из свежих помидоров и перца сладкого</t>
  </si>
  <si>
    <t>Куриное филе в сырном соусе</t>
  </si>
  <si>
    <t>Ряженка</t>
  </si>
  <si>
    <t>Омлет с сыром</t>
  </si>
  <si>
    <t>Плов из булгура с говядиной</t>
  </si>
  <si>
    <t>осенне-зимне-весенний</t>
  </si>
  <si>
    <t>Приложение №1</t>
  </si>
  <si>
    <t>Структура типового 20-ти дневного меню основного (организованного) питания МБДОУ г. Петропавловск-Камчатский</t>
  </si>
  <si>
    <t>Понедельник 3</t>
  </si>
  <si>
    <t>Вторник 3</t>
  </si>
  <si>
    <t>Среда 3</t>
  </si>
  <si>
    <t>Четверг 3</t>
  </si>
  <si>
    <t>Пятница 3</t>
  </si>
  <si>
    <t>Понедельник 4</t>
  </si>
  <si>
    <t>Вторник 4</t>
  </si>
  <si>
    <t>Среда 4</t>
  </si>
  <si>
    <t>Четверг 4</t>
  </si>
  <si>
    <t>Пятница 4</t>
  </si>
  <si>
    <t>Подгарнировка из зеленого горошка</t>
  </si>
  <si>
    <t>Хлопья кукурузные с молоком</t>
  </si>
  <si>
    <t>Сырники из творога</t>
  </si>
  <si>
    <t>Каша жидкая молочная манная</t>
  </si>
  <si>
    <t>Запеканка из творога</t>
  </si>
  <si>
    <t>Каша жидкая молочная из пшеничной крупы</t>
  </si>
  <si>
    <t>Вареники ленивые</t>
  </si>
  <si>
    <t>Суп молочный с вермишелью</t>
  </si>
  <si>
    <t>Пудинг из творога</t>
  </si>
  <si>
    <t>Соус кисельный из сухофруктов</t>
  </si>
  <si>
    <t>Чай с шиповником, 18/10</t>
  </si>
  <si>
    <t>Салат из картофеля с зеленым горошком</t>
  </si>
  <si>
    <t>Салат из свеклы отварной с сыром</t>
  </si>
  <si>
    <t>Салат из цветной капусты с брокколи, помидорами и зеленью</t>
  </si>
  <si>
    <t>Салат из помидоров и перца сладкого</t>
  </si>
  <si>
    <t>Салат из морской капусты и моркови с яйцом</t>
  </si>
  <si>
    <t>Салат из свеклы с зеленым горошком</t>
  </si>
  <si>
    <t>Салат из папоротника с яйцом</t>
  </si>
  <si>
    <t>Салат из белокочанной капусты с яблоками</t>
  </si>
  <si>
    <t>Салат из свеклы с солеными огурцами</t>
  </si>
  <si>
    <t>Винегрет с морской капустой</t>
  </si>
  <si>
    <t>Суп-пюре из разных овощей</t>
  </si>
  <si>
    <t>Суп-пюре из цветной капусты</t>
  </si>
  <si>
    <t>Суп-пюре из брокколи</t>
  </si>
  <si>
    <t>Запеканка картофельная с мясом (свинина)</t>
  </si>
  <si>
    <t>Плов с отварной говядиной</t>
  </si>
  <si>
    <t>Биточки мясные (говядина, свинина)</t>
  </si>
  <si>
    <t>Котлета из говядины и печени</t>
  </si>
  <si>
    <t>Жаркое по-домашнему (свинина)</t>
  </si>
  <si>
    <t>Котлеты мясные (говядина, свинина)</t>
  </si>
  <si>
    <t>Запеканка картофельная с печенью</t>
  </si>
  <si>
    <t xml:space="preserve">Фрикадельки мясные (говядина, свинина) </t>
  </si>
  <si>
    <t>Рагу из овощей с мясом отварным (говядина)</t>
  </si>
  <si>
    <t>Гуляш из отварной говядины</t>
  </si>
  <si>
    <t>Фрикадельки мясные (говядина, свинина)</t>
  </si>
  <si>
    <t>Бефстроганов из отварного мяса (свинина)</t>
  </si>
  <si>
    <t>Соус томатный</t>
  </si>
  <si>
    <t>Соус сметанно-томатный</t>
  </si>
  <si>
    <t>Овощи запеченные</t>
  </si>
  <si>
    <t>Картофель и овощи тушеные</t>
  </si>
  <si>
    <t>Макароны отварные</t>
  </si>
  <si>
    <t>Каша пшеничная рассыпчатая</t>
  </si>
  <si>
    <t>Рис припущенный с овощами</t>
  </si>
  <si>
    <t>Пюре из цветной капусты и картофеля</t>
  </si>
  <si>
    <t>Сок фруктово-овощной</t>
  </si>
  <si>
    <t xml:space="preserve">Хлеб пшеничный                        </t>
  </si>
  <si>
    <t>Хлеб ржано-пшеничный</t>
  </si>
  <si>
    <t>Сочни с творогом</t>
  </si>
  <si>
    <t>Коржик молочный</t>
  </si>
  <si>
    <t>Коврижка медовая</t>
  </si>
  <si>
    <t>Ацидофилин</t>
  </si>
  <si>
    <t>Салат из овощей с кукурузой</t>
  </si>
  <si>
    <t>Салат  из свежих помидоров</t>
  </si>
  <si>
    <t xml:space="preserve">Котлеты рыбные </t>
  </si>
  <si>
    <t>Зразы куриные с омлетом и овощами</t>
  </si>
  <si>
    <t xml:space="preserve">Биточки из кальмаров и рыбы </t>
  </si>
  <si>
    <t>Наггетсы куриные</t>
  </si>
  <si>
    <t xml:space="preserve">Зразы рыбные с яйцом </t>
  </si>
  <si>
    <t>Кнели из кур</t>
  </si>
  <si>
    <t xml:space="preserve">Суфле из рыбы </t>
  </si>
  <si>
    <t>Котлеты куриные</t>
  </si>
  <si>
    <t>Биточки рыбные</t>
  </si>
  <si>
    <t>Гуляш из куриного филе</t>
  </si>
  <si>
    <t>Биточки куриные</t>
  </si>
  <si>
    <t>Каша перловая с овощами</t>
  </si>
  <si>
    <t>Биточки из говяжьего сердца</t>
  </si>
  <si>
    <t>1-3 года</t>
  </si>
  <si>
    <t>Борщ из капусты с картофелем со сметаной с говядиной, 160/10/10</t>
  </si>
  <si>
    <t>Рассольник ленинградский (крупа перловая) с курицей, 160/15</t>
  </si>
  <si>
    <t>Каша жидкая молочная из риса и пшена с курагой, 140/10</t>
  </si>
  <si>
    <t>Каша жидкая молочная из овсяных хлопьев с ягодами, 140/10</t>
  </si>
  <si>
    <t>Каша жидкая молочная из риса и пшена  с курагой, 140/10</t>
  </si>
  <si>
    <t>Чай с сахаром, 180/8</t>
  </si>
  <si>
    <t>Чай с сахаром и лимоном, 180/8</t>
  </si>
  <si>
    <t>Напиток кофейный на молоке, 180/8</t>
  </si>
  <si>
    <t>Какао на молоке, 180/8</t>
  </si>
  <si>
    <t>Чай с шиповником, 180/8</t>
  </si>
  <si>
    <t>Компот из смеси сухофруктов, 180/8</t>
  </si>
  <si>
    <t>Напиток из шиповника, 180/8</t>
  </si>
  <si>
    <t>Напиток витаминный, 180/8</t>
  </si>
  <si>
    <t>Чай с молоком, 180/8</t>
  </si>
  <si>
    <t>Чай с ягодами, 180/8</t>
  </si>
  <si>
    <t>Суп с клецками с курицей, 160/15</t>
  </si>
  <si>
    <t>Кисель из кураги, 150/7</t>
  </si>
  <si>
    <t>Щи из свежей капусты с картофелем со сметаной с говядиной, 160/10/10</t>
  </si>
  <si>
    <t>Подгарнировка из перца сладкого</t>
  </si>
  <si>
    <t>Суп картофельный с бобовыми (фасолью) с говядиной, 170/10</t>
  </si>
  <si>
    <t>Суп из овощей со сметаной с говядиной, 160/10/10</t>
  </si>
  <si>
    <t>Суп картофельный с макаронными изделиями с курицей, 160/15</t>
  </si>
  <si>
    <t>Суп с картофельный с рисом с курицей, 160/15</t>
  </si>
  <si>
    <t>Суп из овощей с папоротником с говядиной со сметаной, 160/10/10</t>
  </si>
  <si>
    <t>Суп картофельный с рисом и курицей, 160/15</t>
  </si>
  <si>
    <t>Суп картофельный с рыбными фрикадельками , 140/35</t>
  </si>
  <si>
    <t>Суп картофельный с мясными фрикадельками, 140/35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</si>
</sst>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-* #,##0.00\ _₽_-;\-* #,##0.00\ _₽_-;_-* &quot;-&quot;??\ _₽_-;_-@_-"/>
    <numFmt numFmtId="165" formatCode="_-* #,##0.00\ _р_._-;\-* #,##0.00\ _р_._-;_-* &quot;-&quot;??\ _р_._-;_-@_-"/>
    <numFmt numFmtId="166" formatCode="_-* #,##0.00\ _₽_-;\-* #,##0.00\ _₽_-;_-* \-??\ _₽_-;_-@_-"/>
  </numFmts>
  <fonts count="33" x14ac:knownFonts="1">
    <font>
      <sz val="8"/>
      <color rgb="FF000000"/>
      <name val="Arial"/>
      <family val="2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color rgb="FF333333"/>
      <name val="Arial"/>
      <family val="2"/>
      <charset val="204"/>
    </font>
    <font>
      <sz val="10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333333"/>
      <name val="Calibri"/>
      <family val="2"/>
      <charset val="204"/>
    </font>
    <font>
      <sz val="10"/>
      <name val="Arial"/>
      <family val="2"/>
      <charset val="204"/>
    </font>
    <font>
      <sz val="11"/>
      <color rgb="FF000000"/>
      <name val="Calibri"/>
      <family val="2"/>
      <charset val="1"/>
    </font>
    <font>
      <sz val="8"/>
      <name val="Arial"/>
      <family val="2"/>
      <charset val="1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color rgb="FF333333"/>
      <name val="Arial"/>
      <family val="2"/>
      <charset val="1"/>
    </font>
    <font>
      <sz val="8"/>
      <color rgb="FF000000"/>
      <name val="Arial"/>
      <family val="2"/>
      <charset val="1"/>
    </font>
    <font>
      <sz val="10"/>
      <color rgb="FF000000"/>
      <name val="Times New Roman"/>
      <family val="1"/>
      <charset val="204"/>
    </font>
    <font>
      <b/>
      <sz val="11"/>
      <name val="Arial Narrow"/>
      <family val="2"/>
      <charset val="204"/>
    </font>
    <font>
      <sz val="11"/>
      <color rgb="FF000000"/>
      <name val="Arial Narrow"/>
      <family val="2"/>
      <charset val="204"/>
    </font>
    <font>
      <sz val="8"/>
      <name val="Arial"/>
      <family val="2"/>
    </font>
    <font>
      <sz val="11"/>
      <color rgb="FF000000"/>
      <name val="Calibri"/>
      <family val="2"/>
      <charset val="204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  <charset val="204"/>
    </font>
    <font>
      <sz val="11"/>
      <color theme="1"/>
      <name val="Arial Narrow"/>
      <family val="2"/>
      <charset val="204"/>
    </font>
    <font>
      <b/>
      <sz val="11"/>
      <color rgb="FF000000"/>
      <name val="Arial Narrow"/>
      <family val="2"/>
      <charset val="204"/>
    </font>
    <font>
      <sz val="11"/>
      <color rgb="FF333333"/>
      <name val="Arial Narrow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8">
    <xf numFmtId="0" fontId="0" fillId="0" borderId="0"/>
    <xf numFmtId="0" fontId="11" fillId="0" borderId="0"/>
    <xf numFmtId="0" fontId="12" fillId="0" borderId="0"/>
    <xf numFmtId="0" fontId="13" fillId="0" borderId="0"/>
    <xf numFmtId="0" fontId="14" fillId="0" borderId="0"/>
    <xf numFmtId="0" fontId="1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9" fontId="13" fillId="0" borderId="0" applyBorder="0" applyProtection="0"/>
    <xf numFmtId="9" fontId="13" fillId="0" borderId="0" applyBorder="0" applyProtection="0"/>
    <xf numFmtId="9" fontId="13" fillId="0" borderId="0" applyBorder="0" applyProtection="0"/>
    <xf numFmtId="0" fontId="17" fillId="0" borderId="0"/>
    <xf numFmtId="166" fontId="14" fillId="0" borderId="0" applyBorder="0" applyProtection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26" fillId="0" borderId="0">
      <alignment horizontal="left" vertical="top"/>
    </xf>
    <xf numFmtId="0" fontId="20" fillId="0" borderId="0"/>
    <xf numFmtId="0" fontId="4" fillId="0" borderId="0"/>
    <xf numFmtId="0" fontId="17" fillId="0" borderId="0"/>
    <xf numFmtId="43" fontId="27" fillId="0" borderId="0" applyFont="0" applyFill="0" applyBorder="0" applyAlignment="0" applyProtection="0"/>
    <xf numFmtId="0" fontId="2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4" fillId="0" borderId="0"/>
    <xf numFmtId="0" fontId="4" fillId="0" borderId="0"/>
    <xf numFmtId="0" fontId="4" fillId="0" borderId="0"/>
    <xf numFmtId="0" fontId="27" fillId="0" borderId="0"/>
    <xf numFmtId="0" fontId="4" fillId="0" borderId="0"/>
    <xf numFmtId="0" fontId="1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7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5" fillId="0" borderId="0" applyBorder="0" applyProtection="0"/>
    <xf numFmtId="9" fontId="17" fillId="0" borderId="0" applyBorder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7" fillId="0" borderId="0" applyFont="0" applyFill="0" applyBorder="0" applyAlignment="0" applyProtection="0"/>
    <xf numFmtId="166" fontId="14" fillId="0" borderId="0" applyBorder="0" applyProtection="0"/>
    <xf numFmtId="16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8" fillId="0" borderId="0"/>
    <xf numFmtId="0" fontId="13" fillId="0" borderId="0"/>
    <xf numFmtId="0" fontId="29" fillId="0" borderId="0"/>
    <xf numFmtId="0" fontId="3" fillId="0" borderId="0"/>
    <xf numFmtId="0" fontId="25" fillId="0" borderId="0"/>
    <xf numFmtId="0" fontId="2" fillId="0" borderId="0"/>
    <xf numFmtId="0" fontId="13" fillId="0" borderId="0"/>
    <xf numFmtId="0" fontId="1" fillId="0" borderId="0"/>
  </cellStyleXfs>
  <cellXfs count="40">
    <xf numFmtId="0" fontId="0" fillId="0" borderId="0" xfId="0"/>
    <xf numFmtId="0" fontId="22" fillId="0" borderId="0" xfId="0" applyFont="1"/>
    <xf numFmtId="0" fontId="22" fillId="0" borderId="0" xfId="0" applyFont="1" applyAlignment="1">
      <alignment wrapText="1"/>
    </xf>
    <xf numFmtId="2" fontId="22" fillId="0" borderId="0" xfId="0" applyNumberFormat="1" applyFont="1"/>
    <xf numFmtId="0" fontId="22" fillId="0" borderId="1" xfId="0" applyFont="1" applyBorder="1"/>
    <xf numFmtId="0" fontId="22" fillId="0" borderId="1" xfId="0" applyFont="1" applyBorder="1" applyAlignment="1">
      <alignment wrapText="1"/>
    </xf>
    <xf numFmtId="2" fontId="22" fillId="0" borderId="1" xfId="0" applyNumberFormat="1" applyFont="1" applyBorder="1"/>
    <xf numFmtId="0" fontId="24" fillId="2" borderId="0" xfId="0" applyFont="1" applyFill="1" applyAlignment="1">
      <alignment vertical="center"/>
    </xf>
    <xf numFmtId="0" fontId="24" fillId="2" borderId="0" xfId="0" applyFont="1" applyFill="1" applyAlignment="1">
      <alignment horizontal="center" vertical="center"/>
    </xf>
    <xf numFmtId="0" fontId="31" fillId="2" borderId="0" xfId="0" applyFont="1" applyFill="1" applyAlignment="1">
      <alignment vertical="center"/>
    </xf>
    <xf numFmtId="0" fontId="24" fillId="2" borderId="0" xfId="0" applyFont="1" applyFill="1" applyBorder="1" applyAlignment="1">
      <alignment horizontal="center"/>
    </xf>
    <xf numFmtId="0" fontId="31" fillId="2" borderId="0" xfId="0" applyFont="1" applyFill="1" applyAlignment="1">
      <alignment horizontal="center" vertical="center"/>
    </xf>
    <xf numFmtId="0" fontId="24" fillId="2" borderId="0" xfId="0" applyFont="1" applyFill="1" applyAlignment="1">
      <alignment horizontal="center"/>
    </xf>
    <xf numFmtId="1" fontId="23" fillId="2" borderId="0" xfId="1" applyNumberFormat="1" applyFont="1" applyFill="1" applyAlignment="1"/>
    <xf numFmtId="0" fontId="32" fillId="2" borderId="0" xfId="1" applyFont="1" applyFill="1" applyAlignment="1"/>
    <xf numFmtId="0" fontId="24" fillId="2" borderId="0" xfId="0" applyFont="1" applyFill="1" applyAlignment="1"/>
    <xf numFmtId="0" fontId="30" fillId="0" borderId="0" xfId="0" applyFont="1" applyAlignment="1">
      <alignment horizontal="center" vertical="center" wrapText="1"/>
    </xf>
    <xf numFmtId="0" fontId="30" fillId="0" borderId="5" xfId="0" applyFont="1" applyBorder="1" applyAlignment="1">
      <alignment horizontal="center" vertical="center" wrapText="1"/>
    </xf>
    <xf numFmtId="0" fontId="30" fillId="0" borderId="5" xfId="0" applyFont="1" applyFill="1" applyBorder="1" applyAlignment="1">
      <alignment horizontal="center" vertical="center" wrapText="1"/>
    </xf>
    <xf numFmtId="0" fontId="24" fillId="2" borderId="0" xfId="0" applyFont="1" applyFill="1" applyAlignment="1">
      <alignment horizontal="center" vertical="center" wrapText="1"/>
    </xf>
    <xf numFmtId="0" fontId="24" fillId="2" borderId="0" xfId="0" applyFont="1" applyFill="1" applyAlignment="1">
      <alignment vertical="center" wrapText="1"/>
    </xf>
    <xf numFmtId="0" fontId="30" fillId="0" borderId="5" xfId="0" applyFont="1" applyBorder="1" applyAlignment="1">
      <alignment horizontal="center" vertical="center" wrapText="1"/>
    </xf>
    <xf numFmtId="0" fontId="30" fillId="0" borderId="5" xfId="0" applyFont="1" applyBorder="1" applyAlignment="1">
      <alignment horizontal="center" vertical="center" wrapText="1"/>
    </xf>
    <xf numFmtId="0" fontId="30" fillId="0" borderId="5" xfId="0" applyFont="1" applyFill="1" applyBorder="1" applyAlignment="1">
      <alignment horizontal="center" vertical="center" wrapText="1"/>
    </xf>
    <xf numFmtId="0" fontId="30" fillId="0" borderId="5" xfId="0" applyFont="1" applyBorder="1" applyAlignment="1">
      <alignment horizontal="center" vertical="center" wrapText="1"/>
    </xf>
    <xf numFmtId="0" fontId="30" fillId="0" borderId="5" xfId="0" applyFont="1" applyBorder="1" applyAlignment="1">
      <alignment horizontal="center" vertical="center" wrapText="1"/>
    </xf>
    <xf numFmtId="0" fontId="30" fillId="0" borderId="5" xfId="0" applyFont="1" applyBorder="1" applyAlignment="1">
      <alignment horizontal="center" vertical="center" wrapText="1"/>
    </xf>
    <xf numFmtId="0" fontId="30" fillId="0" borderId="5" xfId="0" applyFont="1" applyBorder="1" applyAlignment="1">
      <alignment horizontal="center" vertical="center" wrapText="1"/>
    </xf>
    <xf numFmtId="0" fontId="30" fillId="0" borderId="5" xfId="0" applyFont="1" applyFill="1" applyBorder="1" applyAlignment="1">
      <alignment horizontal="center" vertical="center" wrapText="1"/>
    </xf>
    <xf numFmtId="0" fontId="30" fillId="0" borderId="5" xfId="0" applyFont="1" applyBorder="1" applyAlignment="1">
      <alignment horizontal="center" vertical="center" wrapText="1"/>
    </xf>
    <xf numFmtId="0" fontId="30" fillId="0" borderId="5" xfId="0" applyFont="1" applyFill="1" applyBorder="1" applyAlignment="1">
      <alignment horizontal="center" vertical="center" wrapText="1"/>
    </xf>
    <xf numFmtId="0" fontId="30" fillId="0" borderId="5" xfId="0" applyFont="1" applyFill="1" applyBorder="1" applyAlignment="1">
      <alignment horizontal="center" vertical="center" wrapText="1"/>
    </xf>
    <xf numFmtId="0" fontId="30" fillId="0" borderId="5" xfId="0" applyFont="1" applyBorder="1" applyAlignment="1">
      <alignment horizontal="center" vertical="center" wrapText="1"/>
    </xf>
    <xf numFmtId="0" fontId="30" fillId="0" borderId="5" xfId="0" applyFont="1" applyBorder="1" applyAlignment="1">
      <alignment horizontal="center" vertical="center" wrapText="1"/>
    </xf>
    <xf numFmtId="0" fontId="24" fillId="2" borderId="0" xfId="0" applyFont="1" applyFill="1" applyBorder="1" applyAlignment="1">
      <alignment horizontal="center" vertical="center"/>
    </xf>
    <xf numFmtId="0" fontId="30" fillId="0" borderId="4" xfId="0" applyFont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 wrapText="1"/>
    </xf>
    <xf numFmtId="0" fontId="30" fillId="0" borderId="2" xfId="0" applyFont="1" applyBorder="1" applyAlignment="1">
      <alignment horizontal="center" vertical="center" wrapText="1"/>
    </xf>
    <xf numFmtId="0" fontId="30" fillId="0" borderId="5" xfId="0" applyFont="1" applyBorder="1" applyAlignment="1">
      <alignment horizontal="center" vertical="center" wrapText="1"/>
    </xf>
    <xf numFmtId="0" fontId="30" fillId="0" borderId="5" xfId="0" applyFont="1" applyFill="1" applyBorder="1" applyAlignment="1">
      <alignment horizontal="center" vertical="center" wrapText="1"/>
    </xf>
  </cellXfs>
  <cellStyles count="78">
    <cellStyle name="Normal" xfId="32"/>
    <cellStyle name="Обычный" xfId="0" builtinId="0"/>
    <cellStyle name="Обычный 10" xfId="1"/>
    <cellStyle name="Обычный 10 2" xfId="33"/>
    <cellStyle name="Обычный 10 2 2" xfId="29"/>
    <cellStyle name="Обычный 10 2 2 2" xfId="34"/>
    <cellStyle name="Обычный 10 2 2 2 2" xfId="75"/>
    <cellStyle name="Обычный 10 2 3" xfId="35"/>
    <cellStyle name="Обычный 11" xfId="21"/>
    <cellStyle name="Обычный 12" xfId="22"/>
    <cellStyle name="Обычный 13" xfId="23"/>
    <cellStyle name="Обычный 14" xfId="24"/>
    <cellStyle name="Обычный 14 2" xfId="36"/>
    <cellStyle name="Обычный 15" xfId="25"/>
    <cellStyle name="Обычный 15 2" xfId="37"/>
    <cellStyle name="Обычный 16" xfId="26"/>
    <cellStyle name="Обычный 16 2" xfId="38"/>
    <cellStyle name="Обычный 17" xfId="27"/>
    <cellStyle name="Обычный 17 2" xfId="39"/>
    <cellStyle name="Обычный 18" xfId="40"/>
    <cellStyle name="Обычный 18 2" xfId="41"/>
    <cellStyle name="Обычный 19" xfId="42"/>
    <cellStyle name="Обычный 19 2" xfId="77"/>
    <cellStyle name="Обычный 2" xfId="2"/>
    <cellStyle name="Обычный 2 2" xfId="3"/>
    <cellStyle name="Обычный 2 2 2" xfId="43"/>
    <cellStyle name="Обычный 2 3" xfId="4"/>
    <cellStyle name="Обычный 2 3 2" xfId="44"/>
    <cellStyle name="Обычный 2 3 3" xfId="45"/>
    <cellStyle name="Обычный 2 4" xfId="5"/>
    <cellStyle name="Обычный 2 5" xfId="46"/>
    <cellStyle name="Обычный 2 5 2" xfId="76"/>
    <cellStyle name="Обычный 20" xfId="47"/>
    <cellStyle name="Обычный 21" xfId="48"/>
    <cellStyle name="Обычный 22" xfId="72"/>
    <cellStyle name="Обычный 23" xfId="73"/>
    <cellStyle name="Обычный 24" xfId="74"/>
    <cellStyle name="Обычный 3" xfId="6"/>
    <cellStyle name="Обычный 3 2" xfId="7"/>
    <cellStyle name="Обычный 3 2 2" xfId="49"/>
    <cellStyle name="Обычный 3 2 3" xfId="50"/>
    <cellStyle name="Обычный 3 3" xfId="28"/>
    <cellStyle name="Обычный 3 4" xfId="51"/>
    <cellStyle name="Обычный 4" xfId="8"/>
    <cellStyle name="Обычный 5" xfId="9"/>
    <cellStyle name="Обычный 5 2" xfId="52"/>
    <cellStyle name="Обычный 5 2 2" xfId="53"/>
    <cellStyle name="Обычный 6" xfId="10"/>
    <cellStyle name="Обычный 6 2" xfId="11"/>
    <cellStyle name="Обычный 6 3" xfId="30"/>
    <cellStyle name="Обычный 7" xfId="12"/>
    <cellStyle name="Обычный 7 2" xfId="54"/>
    <cellStyle name="Обычный 8" xfId="13"/>
    <cellStyle name="Обычный 8 2" xfId="14"/>
    <cellStyle name="Обычный 8 3" xfId="70"/>
    <cellStyle name="Обычный 9" xfId="15"/>
    <cellStyle name="Обычный 9 2" xfId="55"/>
    <cellStyle name="Обычный 9 2 2" xfId="71"/>
    <cellStyle name="Обычный 9 3" xfId="56"/>
    <cellStyle name="Процентный 2" xfId="16"/>
    <cellStyle name="Процентный 2 2" xfId="17"/>
    <cellStyle name="Процентный 2 2 2" xfId="57"/>
    <cellStyle name="Процентный 2 3" xfId="58"/>
    <cellStyle name="Процентный 2 3 2" xfId="59"/>
    <cellStyle name="Процентный 3" xfId="18"/>
    <cellStyle name="Процентный 3 2" xfId="60"/>
    <cellStyle name="Процентный 4" xfId="19"/>
    <cellStyle name="Процентный 5" xfId="61"/>
    <cellStyle name="Процентный 6" xfId="62"/>
    <cellStyle name="Процентный 6 2" xfId="63"/>
    <cellStyle name="Процентный 7" xfId="64"/>
    <cellStyle name="Финансовый 2" xfId="20"/>
    <cellStyle name="Финансовый 2 2" xfId="65"/>
    <cellStyle name="Финансовый 2 3" xfId="66"/>
    <cellStyle name="Финансовый 3" xfId="31"/>
    <cellStyle name="Финансовый 3 2" xfId="67"/>
    <cellStyle name="Финансовый 4" xfId="68"/>
    <cellStyle name="Финансовый 5" xfId="69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C6D9F1"/>
      <rgbColor rgb="FF7030A0"/>
      <rgbColor rgb="FFEBF1DE"/>
      <rgbColor rgb="FFCCFFFF"/>
      <rgbColor rgb="FF660066"/>
      <rgbColor rgb="FFFF8080"/>
      <rgbColor rgb="FF0070C0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DCE6F2"/>
      <rgbColor rgb="FFDDE8CB"/>
      <rgbColor rgb="FFF2F2F2"/>
      <rgbColor rgb="FFB9CDE5"/>
      <rgbColor rgb="FFF2DCDB"/>
      <rgbColor rgb="FFBFBFBF"/>
      <rgbColor rgb="FFFCD5B5"/>
      <rgbColor rgb="FF3366FF"/>
      <rgbColor rgb="FF33CCCC"/>
      <rgbColor rgb="FF92D050"/>
      <rgbColor rgb="FFDDD9C3"/>
      <rgbColor rgb="FFFF9900"/>
      <rgbColor rgb="FFFF6600"/>
      <rgbColor rgb="FF666699"/>
      <rgbColor rgb="FFC4BD97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33"/>
  <sheetViews>
    <sheetView tabSelected="1" view="pageBreakPreview" topLeftCell="G1" zoomScale="60" zoomScaleNormal="80" workbookViewId="0">
      <selection activeCell="AB17" sqref="AB17"/>
    </sheetView>
  </sheetViews>
  <sheetFormatPr defaultColWidth="9.33203125" defaultRowHeight="16.5" x14ac:dyDescent="0.2"/>
  <cols>
    <col min="1" max="1" width="9.33203125" style="19" bestFit="1" customWidth="1"/>
    <col min="2" max="2" width="26" style="20" bestFit="1" customWidth="1"/>
    <col min="3" max="3" width="6.6640625" style="20" customWidth="1"/>
    <col min="4" max="4" width="28" style="20" bestFit="1" customWidth="1"/>
    <col min="5" max="5" width="4.6640625" style="20" bestFit="1" customWidth="1"/>
    <col min="6" max="6" width="24.6640625" style="20" bestFit="1" customWidth="1"/>
    <col min="7" max="7" width="4.6640625" style="20" bestFit="1" customWidth="1"/>
    <col min="8" max="8" width="26" style="20" bestFit="1" customWidth="1"/>
    <col min="9" max="9" width="4.6640625" style="20" bestFit="1" customWidth="1"/>
    <col min="10" max="10" width="26" style="20" bestFit="1" customWidth="1"/>
    <col min="11" max="11" width="6.5" style="20" customWidth="1"/>
    <col min="12" max="12" width="24.6640625" style="20" bestFit="1" customWidth="1"/>
    <col min="13" max="13" width="5.83203125" style="20" bestFit="1" customWidth="1"/>
    <col min="14" max="14" width="27.83203125" style="20" bestFit="1" customWidth="1"/>
    <col min="15" max="15" width="4.6640625" style="20" bestFit="1" customWidth="1"/>
    <col min="16" max="16" width="24.6640625" style="20" bestFit="1" customWidth="1"/>
    <col min="17" max="17" width="4.6640625" style="20" bestFit="1" customWidth="1"/>
    <col min="18" max="18" width="26" style="20" bestFit="1" customWidth="1"/>
    <col min="19" max="19" width="4.6640625" style="20" bestFit="1" customWidth="1"/>
    <col min="20" max="20" width="24.6640625" style="20" bestFit="1" customWidth="1"/>
    <col min="21" max="21" width="4.6640625" style="20" bestFit="1" customWidth="1"/>
    <col min="22" max="22" width="26" style="20" bestFit="1" customWidth="1"/>
    <col min="23" max="23" width="4.6640625" style="20" bestFit="1" customWidth="1"/>
    <col min="24" max="24" width="24.6640625" style="20" bestFit="1" customWidth="1"/>
    <col min="25" max="25" width="4.6640625" style="20" bestFit="1" customWidth="1"/>
    <col min="26" max="26" width="24.6640625" style="20" bestFit="1" customWidth="1"/>
    <col min="27" max="27" width="4.6640625" style="20" bestFit="1" customWidth="1"/>
    <col min="28" max="28" width="24.6640625" style="20" bestFit="1" customWidth="1"/>
    <col min="29" max="29" width="4.6640625" style="20" bestFit="1" customWidth="1"/>
    <col min="30" max="30" width="26" style="20" bestFit="1" customWidth="1"/>
    <col min="31" max="31" width="4.6640625" style="20" bestFit="1" customWidth="1"/>
    <col min="32" max="32" width="26" style="20" bestFit="1" customWidth="1"/>
    <col min="33" max="33" width="4.6640625" style="20" bestFit="1" customWidth="1"/>
    <col min="34" max="34" width="24.6640625" style="20" bestFit="1" customWidth="1"/>
    <col min="35" max="35" width="4.6640625" style="20" bestFit="1" customWidth="1"/>
    <col min="36" max="36" width="24.6640625" style="20" bestFit="1" customWidth="1"/>
    <col min="37" max="37" width="4.6640625" style="20" bestFit="1" customWidth="1"/>
    <col min="38" max="38" width="24.6640625" style="20" bestFit="1" customWidth="1"/>
    <col min="39" max="39" width="4.6640625" style="20" bestFit="1" customWidth="1"/>
    <col min="40" max="40" width="24.6640625" style="20" bestFit="1" customWidth="1"/>
    <col min="41" max="41" width="4.6640625" style="20" bestFit="1" customWidth="1"/>
    <col min="42" max="16384" width="9.33203125" style="20"/>
  </cols>
  <sheetData>
    <row r="1" spans="1:41" s="7" customFormat="1" x14ac:dyDescent="0.2">
      <c r="A1" s="8"/>
      <c r="K1" s="7" t="s">
        <v>220</v>
      </c>
    </row>
    <row r="2" spans="1:41" s="9" customFormat="1" x14ac:dyDescent="0.2">
      <c r="A2" s="11"/>
      <c r="B2" s="34" t="s">
        <v>221</v>
      </c>
      <c r="C2" s="34"/>
      <c r="D2" s="34"/>
      <c r="E2" s="34"/>
      <c r="F2" s="34"/>
      <c r="G2" s="34"/>
      <c r="H2" s="34"/>
      <c r="I2" s="34"/>
      <c r="J2" s="34"/>
      <c r="K2" s="34"/>
    </row>
    <row r="3" spans="1:41" s="15" customFormat="1" x14ac:dyDescent="0.3">
      <c r="A3" s="12"/>
      <c r="B3" s="13" t="s">
        <v>0</v>
      </c>
      <c r="C3" s="14" t="s">
        <v>298</v>
      </c>
      <c r="D3" s="10"/>
      <c r="E3" s="10"/>
      <c r="F3" s="10"/>
      <c r="G3" s="10"/>
      <c r="H3" s="10"/>
      <c r="I3" s="10"/>
      <c r="J3" s="10"/>
      <c r="K3" s="10"/>
    </row>
    <row r="4" spans="1:41" s="15" customFormat="1" x14ac:dyDescent="0.3">
      <c r="A4" s="12"/>
      <c r="B4" s="13" t="s">
        <v>1</v>
      </c>
      <c r="C4" s="14" t="s">
        <v>219</v>
      </c>
      <c r="D4" s="10"/>
      <c r="E4" s="10"/>
      <c r="F4" s="10"/>
      <c r="G4" s="10"/>
      <c r="H4" s="10"/>
      <c r="I4" s="10"/>
      <c r="J4" s="10"/>
      <c r="K4" s="10"/>
    </row>
    <row r="5" spans="1:41" s="16" customFormat="1" x14ac:dyDescent="0.2">
      <c r="A5" s="35" t="s">
        <v>208</v>
      </c>
      <c r="B5" s="38" t="s">
        <v>203</v>
      </c>
      <c r="C5" s="38"/>
      <c r="D5" s="38" t="s">
        <v>204</v>
      </c>
      <c r="E5" s="38"/>
      <c r="F5" s="38" t="s">
        <v>205</v>
      </c>
      <c r="G5" s="38"/>
      <c r="H5" s="38" t="s">
        <v>206</v>
      </c>
      <c r="I5" s="38"/>
      <c r="J5" s="38" t="s">
        <v>207</v>
      </c>
      <c r="K5" s="38"/>
      <c r="L5" s="38" t="s">
        <v>209</v>
      </c>
      <c r="M5" s="38"/>
      <c r="N5" s="38" t="s">
        <v>210</v>
      </c>
      <c r="O5" s="38"/>
      <c r="P5" s="38" t="s">
        <v>211</v>
      </c>
      <c r="Q5" s="38"/>
      <c r="R5" s="38" t="s">
        <v>212</v>
      </c>
      <c r="S5" s="38"/>
      <c r="T5" s="38" t="s">
        <v>213</v>
      </c>
      <c r="U5" s="38"/>
      <c r="V5" s="38" t="s">
        <v>222</v>
      </c>
      <c r="W5" s="38"/>
      <c r="X5" s="38" t="s">
        <v>223</v>
      </c>
      <c r="Y5" s="38"/>
      <c r="Z5" s="38" t="s">
        <v>224</v>
      </c>
      <c r="AA5" s="38"/>
      <c r="AB5" s="38" t="s">
        <v>225</v>
      </c>
      <c r="AC5" s="38"/>
      <c r="AD5" s="38" t="s">
        <v>226</v>
      </c>
      <c r="AE5" s="38"/>
      <c r="AF5" s="38" t="s">
        <v>227</v>
      </c>
      <c r="AG5" s="38"/>
      <c r="AH5" s="38" t="s">
        <v>228</v>
      </c>
      <c r="AI5" s="38"/>
      <c r="AJ5" s="39" t="s">
        <v>229</v>
      </c>
      <c r="AK5" s="39"/>
      <c r="AL5" s="39" t="s">
        <v>230</v>
      </c>
      <c r="AM5" s="39"/>
      <c r="AN5" s="38" t="s">
        <v>231</v>
      </c>
      <c r="AO5" s="38"/>
    </row>
    <row r="6" spans="1:41" s="16" customFormat="1" x14ac:dyDescent="0.2">
      <c r="A6" s="36"/>
      <c r="B6" s="17" t="s">
        <v>16</v>
      </c>
      <c r="C6" s="17">
        <v>5</v>
      </c>
      <c r="D6" s="17"/>
      <c r="E6" s="17"/>
      <c r="F6" s="17" t="s">
        <v>16</v>
      </c>
      <c r="G6" s="17">
        <v>5</v>
      </c>
      <c r="H6" s="17" t="s">
        <v>16</v>
      </c>
      <c r="I6" s="17">
        <v>5</v>
      </c>
      <c r="J6" s="17" t="s">
        <v>16</v>
      </c>
      <c r="K6" s="17">
        <v>5</v>
      </c>
      <c r="L6" s="17" t="s">
        <v>16</v>
      </c>
      <c r="M6" s="17">
        <v>5</v>
      </c>
      <c r="N6" s="17"/>
      <c r="O6" s="17"/>
      <c r="P6" s="17" t="s">
        <v>16</v>
      </c>
      <c r="Q6" s="17">
        <v>5</v>
      </c>
      <c r="R6" s="17" t="s">
        <v>16</v>
      </c>
      <c r="S6" s="17">
        <v>5</v>
      </c>
      <c r="T6" s="17" t="s">
        <v>16</v>
      </c>
      <c r="U6" s="17">
        <v>5</v>
      </c>
      <c r="V6" s="17" t="s">
        <v>16</v>
      </c>
      <c r="W6" s="17">
        <v>5</v>
      </c>
      <c r="X6" s="17"/>
      <c r="Y6" s="17"/>
      <c r="Z6" s="17" t="s">
        <v>16</v>
      </c>
      <c r="AA6" s="17">
        <v>5</v>
      </c>
      <c r="AB6" s="17" t="s">
        <v>16</v>
      </c>
      <c r="AC6" s="17">
        <v>5</v>
      </c>
      <c r="AD6" s="17" t="s">
        <v>16</v>
      </c>
      <c r="AE6" s="17">
        <v>5</v>
      </c>
      <c r="AF6" s="17" t="s">
        <v>16</v>
      </c>
      <c r="AG6" s="17">
        <v>5</v>
      </c>
      <c r="AH6" s="17"/>
      <c r="AI6" s="17"/>
      <c r="AJ6" s="18" t="s">
        <v>16</v>
      </c>
      <c r="AK6" s="18">
        <v>5</v>
      </c>
      <c r="AL6" s="18" t="s">
        <v>16</v>
      </c>
      <c r="AM6" s="18">
        <v>5</v>
      </c>
      <c r="AN6" s="18" t="s">
        <v>16</v>
      </c>
      <c r="AO6" s="17">
        <v>5</v>
      </c>
    </row>
    <row r="7" spans="1:41" s="16" customFormat="1" x14ac:dyDescent="0.2">
      <c r="A7" s="36"/>
      <c r="B7" s="17" t="s">
        <v>200</v>
      </c>
      <c r="C7" s="17">
        <v>10</v>
      </c>
      <c r="D7" s="17"/>
      <c r="E7" s="17"/>
      <c r="F7" s="17" t="s">
        <v>200</v>
      </c>
      <c r="G7" s="17">
        <v>10</v>
      </c>
      <c r="H7" s="17"/>
      <c r="I7" s="17"/>
      <c r="J7" s="17" t="s">
        <v>200</v>
      </c>
      <c r="K7" s="17">
        <v>10</v>
      </c>
      <c r="L7" s="17" t="s">
        <v>200</v>
      </c>
      <c r="M7" s="17">
        <v>10</v>
      </c>
      <c r="N7" s="17"/>
      <c r="O7" s="17"/>
      <c r="P7" s="17" t="s">
        <v>200</v>
      </c>
      <c r="Q7" s="17">
        <v>10</v>
      </c>
      <c r="R7" s="17"/>
      <c r="S7" s="17"/>
      <c r="T7" s="17" t="s">
        <v>200</v>
      </c>
      <c r="U7" s="17">
        <v>10</v>
      </c>
      <c r="V7" s="17" t="s">
        <v>200</v>
      </c>
      <c r="W7" s="17">
        <v>10</v>
      </c>
      <c r="X7" s="17"/>
      <c r="Y7" s="17"/>
      <c r="Z7" s="17" t="s">
        <v>200</v>
      </c>
      <c r="AA7" s="17">
        <v>10</v>
      </c>
      <c r="AB7" s="17"/>
      <c r="AC7" s="17"/>
      <c r="AD7" s="17" t="s">
        <v>200</v>
      </c>
      <c r="AE7" s="17">
        <v>10</v>
      </c>
      <c r="AF7" s="17" t="s">
        <v>200</v>
      </c>
      <c r="AG7" s="17">
        <v>10</v>
      </c>
      <c r="AH7" s="17"/>
      <c r="AI7" s="17"/>
      <c r="AJ7" s="18" t="s">
        <v>200</v>
      </c>
      <c r="AK7" s="18">
        <v>10</v>
      </c>
      <c r="AL7" s="18"/>
      <c r="AM7" s="18"/>
      <c r="AN7" s="18" t="s">
        <v>200</v>
      </c>
      <c r="AO7" s="17">
        <v>10</v>
      </c>
    </row>
    <row r="8" spans="1:41" s="16" customFormat="1" ht="33" x14ac:dyDescent="0.2">
      <c r="A8" s="36"/>
      <c r="B8" s="17"/>
      <c r="C8" s="17"/>
      <c r="D8" s="17" t="s">
        <v>232</v>
      </c>
      <c r="E8" s="17">
        <v>50</v>
      </c>
      <c r="F8" s="17"/>
      <c r="G8" s="17"/>
      <c r="H8" s="17"/>
      <c r="I8" s="17"/>
      <c r="J8" s="17"/>
      <c r="K8" s="17"/>
      <c r="L8" s="17"/>
      <c r="M8" s="17"/>
      <c r="N8" s="17" t="s">
        <v>26</v>
      </c>
      <c r="O8" s="17">
        <v>50</v>
      </c>
      <c r="P8" s="17"/>
      <c r="Q8" s="17"/>
      <c r="R8" s="17"/>
      <c r="S8" s="17"/>
      <c r="T8" s="17"/>
      <c r="U8" s="17"/>
      <c r="V8" s="17"/>
      <c r="W8" s="17"/>
      <c r="X8" s="17" t="s">
        <v>31</v>
      </c>
      <c r="Y8" s="17">
        <v>50</v>
      </c>
      <c r="Z8" s="17"/>
      <c r="AA8" s="17"/>
      <c r="AB8" s="17"/>
      <c r="AC8" s="17"/>
      <c r="AD8" s="17"/>
      <c r="AE8" s="17"/>
      <c r="AF8" s="17"/>
      <c r="AG8" s="17"/>
      <c r="AH8" s="17" t="s">
        <v>232</v>
      </c>
      <c r="AI8" s="17">
        <v>50</v>
      </c>
      <c r="AJ8" s="18"/>
      <c r="AK8" s="18"/>
      <c r="AL8" s="18"/>
      <c r="AM8" s="18"/>
      <c r="AN8" s="18"/>
      <c r="AO8" s="17"/>
    </row>
    <row r="9" spans="1:41" s="16" customFormat="1" ht="66" x14ac:dyDescent="0.2">
      <c r="A9" s="36"/>
      <c r="B9" s="27" t="s">
        <v>301</v>
      </c>
      <c r="C9" s="17">
        <v>150</v>
      </c>
      <c r="D9" s="17" t="s">
        <v>127</v>
      </c>
      <c r="E9" s="17">
        <v>100</v>
      </c>
      <c r="F9" s="17" t="s">
        <v>233</v>
      </c>
      <c r="G9" s="17">
        <v>150</v>
      </c>
      <c r="H9" s="17" t="s">
        <v>234</v>
      </c>
      <c r="I9" s="17">
        <v>100</v>
      </c>
      <c r="J9" s="27" t="s">
        <v>302</v>
      </c>
      <c r="K9" s="17">
        <v>150</v>
      </c>
      <c r="L9" s="17" t="s">
        <v>235</v>
      </c>
      <c r="M9" s="17">
        <v>150</v>
      </c>
      <c r="N9" s="17" t="s">
        <v>217</v>
      </c>
      <c r="O9" s="17">
        <v>100</v>
      </c>
      <c r="P9" s="27" t="s">
        <v>303</v>
      </c>
      <c r="Q9" s="17">
        <v>150</v>
      </c>
      <c r="R9" s="17" t="s">
        <v>236</v>
      </c>
      <c r="S9" s="17">
        <v>100</v>
      </c>
      <c r="T9" s="17" t="s">
        <v>237</v>
      </c>
      <c r="U9" s="17">
        <v>150</v>
      </c>
      <c r="V9" s="27" t="s">
        <v>302</v>
      </c>
      <c r="W9" s="17">
        <v>150</v>
      </c>
      <c r="X9" s="17" t="s">
        <v>127</v>
      </c>
      <c r="Y9" s="17">
        <v>100</v>
      </c>
      <c r="Z9" s="17" t="s">
        <v>233</v>
      </c>
      <c r="AA9" s="17">
        <v>150</v>
      </c>
      <c r="AB9" s="17" t="s">
        <v>238</v>
      </c>
      <c r="AC9" s="17">
        <v>100</v>
      </c>
      <c r="AD9" s="17" t="s">
        <v>235</v>
      </c>
      <c r="AE9" s="17">
        <v>150</v>
      </c>
      <c r="AF9" s="29" t="s">
        <v>301</v>
      </c>
      <c r="AG9" s="17">
        <v>150</v>
      </c>
      <c r="AH9" s="17" t="s">
        <v>217</v>
      </c>
      <c r="AI9" s="17">
        <v>100</v>
      </c>
      <c r="AJ9" s="18" t="s">
        <v>239</v>
      </c>
      <c r="AK9" s="18">
        <v>150</v>
      </c>
      <c r="AL9" s="18" t="s">
        <v>240</v>
      </c>
      <c r="AM9" s="18">
        <v>100</v>
      </c>
      <c r="AN9" s="28" t="s">
        <v>302</v>
      </c>
      <c r="AO9" s="17">
        <v>150</v>
      </c>
    </row>
    <row r="10" spans="1:41" s="16" customFormat="1" ht="33" x14ac:dyDescent="0.2">
      <c r="A10" s="36"/>
      <c r="B10" s="17"/>
      <c r="C10" s="17"/>
      <c r="D10" s="17"/>
      <c r="E10" s="17"/>
      <c r="F10" s="17"/>
      <c r="G10" s="17"/>
      <c r="H10" s="21" t="s">
        <v>241</v>
      </c>
      <c r="I10" s="17">
        <v>50</v>
      </c>
      <c r="J10" s="17"/>
      <c r="K10" s="17"/>
      <c r="L10" s="17"/>
      <c r="M10" s="17"/>
      <c r="N10" s="17"/>
      <c r="O10" s="17"/>
      <c r="P10" s="17"/>
      <c r="Q10" s="17"/>
      <c r="R10" s="17" t="s">
        <v>241</v>
      </c>
      <c r="S10" s="17">
        <v>50</v>
      </c>
      <c r="T10" s="17"/>
      <c r="U10" s="17"/>
      <c r="V10" s="17"/>
      <c r="W10" s="17"/>
      <c r="X10" s="17"/>
      <c r="Y10" s="17"/>
      <c r="Z10" s="17"/>
      <c r="AA10" s="17"/>
      <c r="AB10" s="29" t="s">
        <v>241</v>
      </c>
      <c r="AC10" s="17">
        <v>50</v>
      </c>
      <c r="AD10" s="17"/>
      <c r="AE10" s="17"/>
      <c r="AF10" s="17"/>
      <c r="AG10" s="17"/>
      <c r="AH10" s="17"/>
      <c r="AI10" s="17"/>
      <c r="AJ10" s="18"/>
      <c r="AK10" s="18"/>
      <c r="AL10" s="21" t="s">
        <v>241</v>
      </c>
      <c r="AM10" s="18">
        <v>50</v>
      </c>
      <c r="AN10" s="18"/>
      <c r="AO10" s="17"/>
    </row>
    <row r="11" spans="1:41" s="16" customFormat="1" ht="33" x14ac:dyDescent="0.2">
      <c r="A11" s="36"/>
      <c r="B11" s="27" t="s">
        <v>304</v>
      </c>
      <c r="C11" s="17">
        <v>180</v>
      </c>
      <c r="D11" s="27" t="s">
        <v>305</v>
      </c>
      <c r="E11" s="17">
        <v>180</v>
      </c>
      <c r="F11" s="27" t="s">
        <v>306</v>
      </c>
      <c r="G11" s="17">
        <v>180</v>
      </c>
      <c r="H11" s="27" t="s">
        <v>304</v>
      </c>
      <c r="I11" s="17">
        <v>180</v>
      </c>
      <c r="J11" s="27" t="s">
        <v>307</v>
      </c>
      <c r="K11" s="17">
        <v>180</v>
      </c>
      <c r="L11" s="27" t="s">
        <v>306</v>
      </c>
      <c r="M11" s="17">
        <v>180</v>
      </c>
      <c r="N11" s="27" t="s">
        <v>308</v>
      </c>
      <c r="O11" s="17">
        <v>180</v>
      </c>
      <c r="P11" s="27" t="s">
        <v>304</v>
      </c>
      <c r="Q11" s="17">
        <v>180</v>
      </c>
      <c r="R11" s="27" t="s">
        <v>305</v>
      </c>
      <c r="S11" s="17">
        <v>180</v>
      </c>
      <c r="T11" s="27" t="s">
        <v>307</v>
      </c>
      <c r="U11" s="17">
        <v>180</v>
      </c>
      <c r="V11" s="27" t="s">
        <v>306</v>
      </c>
      <c r="W11" s="17">
        <v>180</v>
      </c>
      <c r="X11" s="27" t="s">
        <v>304</v>
      </c>
      <c r="Y11" s="17">
        <v>180</v>
      </c>
      <c r="Z11" s="27" t="s">
        <v>307</v>
      </c>
      <c r="AA11" s="17">
        <v>180</v>
      </c>
      <c r="AB11" s="27" t="s">
        <v>305</v>
      </c>
      <c r="AC11" s="17">
        <v>180</v>
      </c>
      <c r="AD11" s="27" t="s">
        <v>306</v>
      </c>
      <c r="AE11" s="17">
        <v>180</v>
      </c>
      <c r="AF11" s="27" t="s">
        <v>304</v>
      </c>
      <c r="AG11" s="17">
        <v>180</v>
      </c>
      <c r="AH11" s="27" t="s">
        <v>305</v>
      </c>
      <c r="AI11" s="17">
        <v>180</v>
      </c>
      <c r="AJ11" s="27" t="s">
        <v>307</v>
      </c>
      <c r="AK11" s="17">
        <v>180</v>
      </c>
      <c r="AL11" s="17" t="s">
        <v>242</v>
      </c>
      <c r="AM11" s="17">
        <v>180</v>
      </c>
      <c r="AN11" s="27" t="s">
        <v>306</v>
      </c>
      <c r="AO11" s="17">
        <v>180</v>
      </c>
    </row>
    <row r="12" spans="1:41" s="16" customFormat="1" x14ac:dyDescent="0.2">
      <c r="A12" s="36"/>
      <c r="B12" s="17" t="s">
        <v>64</v>
      </c>
      <c r="C12" s="17">
        <v>15</v>
      </c>
      <c r="D12" s="17" t="s">
        <v>64</v>
      </c>
      <c r="E12" s="17">
        <v>50</v>
      </c>
      <c r="F12" s="17" t="s">
        <v>64</v>
      </c>
      <c r="G12" s="17">
        <v>15</v>
      </c>
      <c r="H12" s="17" t="s">
        <v>64</v>
      </c>
      <c r="I12" s="17">
        <v>15</v>
      </c>
      <c r="J12" s="17" t="s">
        <v>64</v>
      </c>
      <c r="K12" s="17">
        <v>15</v>
      </c>
      <c r="L12" s="17" t="s">
        <v>64</v>
      </c>
      <c r="M12" s="17">
        <v>15</v>
      </c>
      <c r="N12" s="17" t="s">
        <v>64</v>
      </c>
      <c r="O12" s="17">
        <v>50</v>
      </c>
      <c r="P12" s="17" t="s">
        <v>64</v>
      </c>
      <c r="Q12" s="17">
        <v>15</v>
      </c>
      <c r="R12" s="17" t="s">
        <v>64</v>
      </c>
      <c r="S12" s="17">
        <v>15</v>
      </c>
      <c r="T12" s="17" t="s">
        <v>64</v>
      </c>
      <c r="U12" s="17">
        <v>15</v>
      </c>
      <c r="V12" s="17" t="s">
        <v>64</v>
      </c>
      <c r="W12" s="17">
        <v>15</v>
      </c>
      <c r="X12" s="17" t="s">
        <v>64</v>
      </c>
      <c r="Y12" s="17">
        <v>50</v>
      </c>
      <c r="Z12" s="17" t="s">
        <v>64</v>
      </c>
      <c r="AA12" s="17">
        <v>15</v>
      </c>
      <c r="AB12" s="17" t="s">
        <v>64</v>
      </c>
      <c r="AC12" s="17">
        <v>15</v>
      </c>
      <c r="AD12" s="17" t="s">
        <v>64</v>
      </c>
      <c r="AE12" s="17">
        <v>15</v>
      </c>
      <c r="AF12" s="17" t="s">
        <v>64</v>
      </c>
      <c r="AG12" s="17">
        <v>15</v>
      </c>
      <c r="AH12" s="17" t="s">
        <v>64</v>
      </c>
      <c r="AI12" s="17">
        <v>50</v>
      </c>
      <c r="AJ12" s="17" t="s">
        <v>64</v>
      </c>
      <c r="AK12" s="17">
        <v>15</v>
      </c>
      <c r="AL12" s="17" t="s">
        <v>64</v>
      </c>
      <c r="AM12" s="17">
        <v>15</v>
      </c>
      <c r="AN12" s="17" t="s">
        <v>64</v>
      </c>
      <c r="AO12" s="17">
        <v>15</v>
      </c>
    </row>
    <row r="13" spans="1:41" s="16" customFormat="1" x14ac:dyDescent="0.2">
      <c r="A13" s="37"/>
      <c r="B13" s="17"/>
      <c r="C13" s="17">
        <f>SUM(C6:C12)</f>
        <v>360</v>
      </c>
      <c r="D13" s="17"/>
      <c r="E13" s="17">
        <f>SUM(E6:E12)</f>
        <v>380</v>
      </c>
      <c r="F13" s="17"/>
      <c r="G13" s="17">
        <f>SUM(G6:G12)</f>
        <v>360</v>
      </c>
      <c r="H13" s="17"/>
      <c r="I13" s="17">
        <f>SUM(I6:I12)</f>
        <v>350</v>
      </c>
      <c r="J13" s="17"/>
      <c r="K13" s="17">
        <f>SUM(K6:K12)</f>
        <v>360</v>
      </c>
      <c r="L13" s="17"/>
      <c r="M13" s="17">
        <f>SUM(M6:M12)</f>
        <v>360</v>
      </c>
      <c r="N13" s="17"/>
      <c r="O13" s="17">
        <f>SUM(O6:O12)</f>
        <v>380</v>
      </c>
      <c r="P13" s="17"/>
      <c r="Q13" s="17">
        <f>SUM(Q6:Q12)</f>
        <v>360</v>
      </c>
      <c r="R13" s="17"/>
      <c r="S13" s="17">
        <f>SUM(S6:S12)</f>
        <v>350</v>
      </c>
      <c r="T13" s="17"/>
      <c r="U13" s="17">
        <f>SUM(U6:U12)</f>
        <v>360</v>
      </c>
      <c r="V13" s="17"/>
      <c r="W13" s="17">
        <f>SUM(W6:W12)</f>
        <v>360</v>
      </c>
      <c r="X13" s="17"/>
      <c r="Y13" s="17">
        <f>SUM(Y6:Y12)</f>
        <v>380</v>
      </c>
      <c r="Z13" s="17"/>
      <c r="AA13" s="17">
        <f>SUM(AA6:AA12)</f>
        <v>360</v>
      </c>
      <c r="AB13" s="17"/>
      <c r="AC13" s="17">
        <f>SUM(AC6:AC12)</f>
        <v>350</v>
      </c>
      <c r="AD13" s="17"/>
      <c r="AE13" s="17">
        <f>SUM(AE6:AE12)</f>
        <v>360</v>
      </c>
      <c r="AF13" s="17"/>
      <c r="AG13" s="17">
        <f>SUM(AG6:AG12)</f>
        <v>360</v>
      </c>
      <c r="AH13" s="17"/>
      <c r="AI13" s="17">
        <f>SUM(AI6:AI12)</f>
        <v>380</v>
      </c>
      <c r="AJ13" s="18"/>
      <c r="AK13" s="18">
        <f>SUM(AK6:AK12)</f>
        <v>360</v>
      </c>
      <c r="AL13" s="18"/>
      <c r="AM13" s="18">
        <f>SUM(AM6:AM12)</f>
        <v>350</v>
      </c>
      <c r="AN13" s="18"/>
      <c r="AO13" s="17">
        <f>SUM(AO6:AO12)</f>
        <v>360</v>
      </c>
    </row>
    <row r="14" spans="1:41" s="16" customFormat="1" ht="33" x14ac:dyDescent="0.2">
      <c r="A14" s="17" t="s">
        <v>10</v>
      </c>
      <c r="B14" s="17" t="s">
        <v>20</v>
      </c>
      <c r="C14" s="17">
        <v>100</v>
      </c>
      <c r="D14" s="17" t="s">
        <v>19</v>
      </c>
      <c r="E14" s="17">
        <v>100</v>
      </c>
      <c r="F14" s="17" t="s">
        <v>21</v>
      </c>
      <c r="G14" s="17">
        <v>100</v>
      </c>
      <c r="H14" s="17" t="s">
        <v>196</v>
      </c>
      <c r="I14" s="17">
        <v>100</v>
      </c>
      <c r="J14" s="17" t="s">
        <v>192</v>
      </c>
      <c r="K14" s="17">
        <v>100</v>
      </c>
      <c r="L14" s="17" t="s">
        <v>20</v>
      </c>
      <c r="M14" s="17">
        <v>100</v>
      </c>
      <c r="N14" s="17" t="s">
        <v>19</v>
      </c>
      <c r="O14" s="17">
        <v>100</v>
      </c>
      <c r="P14" s="17" t="s">
        <v>21</v>
      </c>
      <c r="Q14" s="17">
        <v>100</v>
      </c>
      <c r="R14" s="17" t="s">
        <v>196</v>
      </c>
      <c r="S14" s="17">
        <v>100</v>
      </c>
      <c r="T14" s="17" t="s">
        <v>192</v>
      </c>
      <c r="U14" s="17">
        <v>100</v>
      </c>
      <c r="V14" s="17" t="s">
        <v>20</v>
      </c>
      <c r="W14" s="17">
        <v>100</v>
      </c>
      <c r="X14" s="17" t="s">
        <v>19</v>
      </c>
      <c r="Y14" s="17">
        <v>100</v>
      </c>
      <c r="Z14" s="17" t="s">
        <v>21</v>
      </c>
      <c r="AA14" s="17">
        <v>100</v>
      </c>
      <c r="AB14" s="17" t="s">
        <v>196</v>
      </c>
      <c r="AC14" s="17">
        <v>100</v>
      </c>
      <c r="AD14" s="17" t="s">
        <v>192</v>
      </c>
      <c r="AE14" s="17">
        <v>100</v>
      </c>
      <c r="AF14" s="17" t="s">
        <v>20</v>
      </c>
      <c r="AG14" s="17">
        <v>100</v>
      </c>
      <c r="AH14" s="17" t="s">
        <v>19</v>
      </c>
      <c r="AI14" s="17">
        <v>100</v>
      </c>
      <c r="AJ14" s="18" t="s">
        <v>21</v>
      </c>
      <c r="AK14" s="18">
        <v>100</v>
      </c>
      <c r="AL14" s="18" t="s">
        <v>196</v>
      </c>
      <c r="AM14" s="18">
        <v>100</v>
      </c>
      <c r="AN14" s="18" t="s">
        <v>192</v>
      </c>
      <c r="AO14" s="17">
        <v>100</v>
      </c>
    </row>
    <row r="15" spans="1:41" s="16" customFormat="1" ht="66" x14ac:dyDescent="0.2">
      <c r="A15" s="38" t="s">
        <v>11</v>
      </c>
      <c r="B15" s="17" t="s">
        <v>243</v>
      </c>
      <c r="C15" s="17">
        <v>30</v>
      </c>
      <c r="D15" s="17" t="s">
        <v>195</v>
      </c>
      <c r="E15" s="17">
        <v>30</v>
      </c>
      <c r="F15" s="17" t="s">
        <v>244</v>
      </c>
      <c r="G15" s="17">
        <v>30</v>
      </c>
      <c r="H15" s="17" t="s">
        <v>245</v>
      </c>
      <c r="I15" s="17">
        <v>30</v>
      </c>
      <c r="J15" s="17" t="s">
        <v>29</v>
      </c>
      <c r="K15" s="17">
        <v>30</v>
      </c>
      <c r="L15" s="17" t="s">
        <v>246</v>
      </c>
      <c r="M15" s="17">
        <v>30</v>
      </c>
      <c r="N15" s="17" t="s">
        <v>247</v>
      </c>
      <c r="O15" s="17">
        <v>30</v>
      </c>
      <c r="P15" s="17" t="s">
        <v>22</v>
      </c>
      <c r="Q15" s="17">
        <v>30</v>
      </c>
      <c r="R15" s="17" t="s">
        <v>248</v>
      </c>
      <c r="S15" s="17">
        <v>30</v>
      </c>
      <c r="T15" s="17" t="s">
        <v>245</v>
      </c>
      <c r="U15" s="17">
        <v>30</v>
      </c>
      <c r="V15" s="17" t="s">
        <v>195</v>
      </c>
      <c r="W15" s="17">
        <v>30</v>
      </c>
      <c r="X15" s="17" t="s">
        <v>247</v>
      </c>
      <c r="Y15" s="17">
        <v>30</v>
      </c>
      <c r="Z15" s="18" t="s">
        <v>249</v>
      </c>
      <c r="AA15" s="17">
        <v>30</v>
      </c>
      <c r="AB15" s="17" t="s">
        <v>250</v>
      </c>
      <c r="AC15" s="17">
        <v>30</v>
      </c>
      <c r="AD15" s="17" t="s">
        <v>251</v>
      </c>
      <c r="AE15" s="17">
        <v>30</v>
      </c>
      <c r="AF15" s="17" t="s">
        <v>214</v>
      </c>
      <c r="AG15" s="17">
        <v>30</v>
      </c>
      <c r="AH15" s="17" t="s">
        <v>243</v>
      </c>
      <c r="AI15" s="17">
        <v>30</v>
      </c>
      <c r="AJ15" s="18" t="s">
        <v>245</v>
      </c>
      <c r="AK15" s="18">
        <v>30</v>
      </c>
      <c r="AL15" s="18" t="s">
        <v>252</v>
      </c>
      <c r="AM15" s="18">
        <v>30</v>
      </c>
      <c r="AN15" s="18" t="s">
        <v>22</v>
      </c>
      <c r="AO15" s="17">
        <v>30</v>
      </c>
    </row>
    <row r="16" spans="1:41" s="16" customFormat="1" ht="66" x14ac:dyDescent="0.2">
      <c r="A16" s="38"/>
      <c r="B16" s="26" t="s">
        <v>299</v>
      </c>
      <c r="C16" s="17">
        <v>180</v>
      </c>
      <c r="D16" s="26" t="s">
        <v>300</v>
      </c>
      <c r="E16" s="17">
        <v>175</v>
      </c>
      <c r="F16" s="17" t="s">
        <v>253</v>
      </c>
      <c r="G16" s="17">
        <v>180</v>
      </c>
      <c r="H16" s="29" t="s">
        <v>314</v>
      </c>
      <c r="I16" s="17">
        <v>175</v>
      </c>
      <c r="J16" s="29" t="s">
        <v>316</v>
      </c>
      <c r="K16" s="17">
        <v>180</v>
      </c>
      <c r="L16" s="29" t="s">
        <v>318</v>
      </c>
      <c r="M16" s="17">
        <v>180</v>
      </c>
      <c r="N16" s="29" t="s">
        <v>319</v>
      </c>
      <c r="O16" s="17">
        <v>180</v>
      </c>
      <c r="P16" s="31" t="s">
        <v>324</v>
      </c>
      <c r="Q16" s="17">
        <v>175</v>
      </c>
      <c r="R16" s="17" t="s">
        <v>254</v>
      </c>
      <c r="S16" s="17">
        <v>180</v>
      </c>
      <c r="T16" s="29" t="s">
        <v>320</v>
      </c>
      <c r="U16" s="17">
        <v>175</v>
      </c>
      <c r="V16" s="29" t="s">
        <v>299</v>
      </c>
      <c r="W16" s="17">
        <v>180</v>
      </c>
      <c r="X16" s="29" t="s">
        <v>321</v>
      </c>
      <c r="Y16" s="17">
        <v>175</v>
      </c>
      <c r="Z16" s="17" t="s">
        <v>253</v>
      </c>
      <c r="AA16" s="17">
        <v>180</v>
      </c>
      <c r="AB16" s="33" t="s">
        <v>325</v>
      </c>
      <c r="AC16" s="17">
        <v>175</v>
      </c>
      <c r="AD16" s="29" t="s">
        <v>316</v>
      </c>
      <c r="AE16" s="17">
        <v>180</v>
      </c>
      <c r="AF16" s="29" t="s">
        <v>320</v>
      </c>
      <c r="AG16" s="17">
        <v>175</v>
      </c>
      <c r="AH16" s="17" t="s">
        <v>255</v>
      </c>
      <c r="AI16" s="17">
        <v>180</v>
      </c>
      <c r="AJ16" s="31" t="s">
        <v>324</v>
      </c>
      <c r="AK16" s="18">
        <v>175</v>
      </c>
      <c r="AL16" s="30" t="s">
        <v>322</v>
      </c>
      <c r="AM16" s="18">
        <v>180</v>
      </c>
      <c r="AN16" s="29" t="s">
        <v>323</v>
      </c>
      <c r="AO16" s="17">
        <v>175</v>
      </c>
    </row>
    <row r="17" spans="1:41" s="16" customFormat="1" ht="49.5" x14ac:dyDescent="0.2">
      <c r="A17" s="38"/>
      <c r="B17" s="17" t="s">
        <v>30</v>
      </c>
      <c r="C17" s="17">
        <v>60</v>
      </c>
      <c r="D17" s="17" t="s">
        <v>256</v>
      </c>
      <c r="E17" s="17">
        <v>170</v>
      </c>
      <c r="F17" s="17" t="s">
        <v>257</v>
      </c>
      <c r="G17" s="17">
        <v>170</v>
      </c>
      <c r="H17" s="17" t="s">
        <v>258</v>
      </c>
      <c r="I17" s="17">
        <v>60</v>
      </c>
      <c r="J17" s="17" t="s">
        <v>259</v>
      </c>
      <c r="K17" s="17">
        <v>60</v>
      </c>
      <c r="L17" s="17" t="s">
        <v>260</v>
      </c>
      <c r="M17" s="17">
        <v>170</v>
      </c>
      <c r="N17" s="17" t="s">
        <v>261</v>
      </c>
      <c r="O17" s="17">
        <v>60</v>
      </c>
      <c r="P17" s="17" t="s">
        <v>262</v>
      </c>
      <c r="Q17" s="17">
        <v>170</v>
      </c>
      <c r="R17" s="17" t="s">
        <v>263</v>
      </c>
      <c r="S17" s="17">
        <v>60</v>
      </c>
      <c r="T17" s="17" t="s">
        <v>30</v>
      </c>
      <c r="U17" s="17">
        <v>60</v>
      </c>
      <c r="V17" s="17" t="s">
        <v>218</v>
      </c>
      <c r="W17" s="17">
        <v>170</v>
      </c>
      <c r="X17" s="18" t="s">
        <v>264</v>
      </c>
      <c r="Y17" s="17">
        <v>170</v>
      </c>
      <c r="Z17" s="17" t="s">
        <v>265</v>
      </c>
      <c r="AA17" s="17">
        <v>60</v>
      </c>
      <c r="AB17" s="17" t="s">
        <v>258</v>
      </c>
      <c r="AC17" s="17">
        <v>60</v>
      </c>
      <c r="AD17" s="17" t="s">
        <v>259</v>
      </c>
      <c r="AE17" s="17">
        <v>60</v>
      </c>
      <c r="AF17" s="17" t="s">
        <v>266</v>
      </c>
      <c r="AG17" s="17">
        <v>60</v>
      </c>
      <c r="AH17" s="17" t="s">
        <v>267</v>
      </c>
      <c r="AI17" s="17">
        <v>60</v>
      </c>
      <c r="AJ17" s="18" t="s">
        <v>262</v>
      </c>
      <c r="AK17" s="18">
        <v>170</v>
      </c>
      <c r="AL17" s="18" t="s">
        <v>265</v>
      </c>
      <c r="AM17" s="18">
        <v>60</v>
      </c>
      <c r="AN17" s="23" t="s">
        <v>297</v>
      </c>
      <c r="AO17" s="17">
        <v>60</v>
      </c>
    </row>
    <row r="18" spans="1:41" s="16" customFormat="1" ht="33" x14ac:dyDescent="0.2">
      <c r="A18" s="38"/>
      <c r="B18" s="17"/>
      <c r="C18" s="17"/>
      <c r="D18" s="17"/>
      <c r="E18" s="17"/>
      <c r="F18" s="17"/>
      <c r="G18" s="17"/>
      <c r="H18" s="17" t="s">
        <v>268</v>
      </c>
      <c r="I18" s="17">
        <v>10</v>
      </c>
      <c r="J18" s="17" t="s">
        <v>16</v>
      </c>
      <c r="K18" s="17">
        <v>3</v>
      </c>
      <c r="L18" s="17"/>
      <c r="M18" s="17"/>
      <c r="N18" s="17" t="s">
        <v>268</v>
      </c>
      <c r="O18" s="17">
        <v>10</v>
      </c>
      <c r="P18" s="17" t="s">
        <v>16</v>
      </c>
      <c r="Q18" s="17">
        <v>3</v>
      </c>
      <c r="R18" s="17" t="s">
        <v>269</v>
      </c>
      <c r="S18" s="17">
        <v>10</v>
      </c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 t="s">
        <v>16</v>
      </c>
      <c r="AE18" s="17">
        <v>3</v>
      </c>
      <c r="AF18" s="17" t="s">
        <v>269</v>
      </c>
      <c r="AG18" s="17">
        <v>10</v>
      </c>
      <c r="AH18" s="17"/>
      <c r="AI18" s="17"/>
      <c r="AJ18" s="18" t="s">
        <v>16</v>
      </c>
      <c r="AK18" s="18">
        <v>3</v>
      </c>
      <c r="AL18" s="18"/>
      <c r="AM18" s="18"/>
      <c r="AN18" s="23" t="s">
        <v>16</v>
      </c>
      <c r="AO18" s="17">
        <v>3</v>
      </c>
    </row>
    <row r="19" spans="1:41" s="16" customFormat="1" ht="33" x14ac:dyDescent="0.2">
      <c r="A19" s="38"/>
      <c r="B19" s="17" t="s">
        <v>61</v>
      </c>
      <c r="C19" s="17">
        <v>110</v>
      </c>
      <c r="D19" s="17"/>
      <c r="E19" s="17"/>
      <c r="F19" s="17"/>
      <c r="G19" s="17"/>
      <c r="H19" s="17" t="s">
        <v>27</v>
      </c>
      <c r="I19" s="17">
        <v>120</v>
      </c>
      <c r="J19" s="17" t="s">
        <v>28</v>
      </c>
      <c r="K19" s="17">
        <v>110</v>
      </c>
      <c r="L19" s="17"/>
      <c r="M19" s="17"/>
      <c r="N19" s="17" t="s">
        <v>61</v>
      </c>
      <c r="O19" s="17">
        <v>110</v>
      </c>
      <c r="P19" s="17"/>
      <c r="Q19" s="17"/>
      <c r="R19" s="17" t="s">
        <v>28</v>
      </c>
      <c r="S19" s="17">
        <v>110</v>
      </c>
      <c r="T19" s="25" t="s">
        <v>27</v>
      </c>
      <c r="U19" s="17">
        <v>120</v>
      </c>
      <c r="V19" s="17"/>
      <c r="W19" s="17"/>
      <c r="X19" s="17"/>
      <c r="Y19" s="17"/>
      <c r="Z19" s="17" t="s">
        <v>28</v>
      </c>
      <c r="AA19" s="17">
        <v>110</v>
      </c>
      <c r="AB19" s="17" t="s">
        <v>271</v>
      </c>
      <c r="AC19" s="17">
        <v>120</v>
      </c>
      <c r="AD19" s="17" t="s">
        <v>272</v>
      </c>
      <c r="AE19" s="17">
        <v>110</v>
      </c>
      <c r="AF19" s="17" t="s">
        <v>270</v>
      </c>
      <c r="AG19" s="17">
        <v>120</v>
      </c>
      <c r="AH19" s="17" t="s">
        <v>273</v>
      </c>
      <c r="AI19" s="17">
        <v>110</v>
      </c>
      <c r="AJ19" s="18"/>
      <c r="AK19" s="18"/>
      <c r="AL19" s="18" t="s">
        <v>274</v>
      </c>
      <c r="AM19" s="18">
        <v>110</v>
      </c>
      <c r="AN19" s="17" t="s">
        <v>275</v>
      </c>
      <c r="AO19" s="17">
        <v>120</v>
      </c>
    </row>
    <row r="20" spans="1:41" s="16" customFormat="1" ht="33" x14ac:dyDescent="0.2">
      <c r="A20" s="38"/>
      <c r="B20" s="17" t="s">
        <v>25</v>
      </c>
      <c r="C20" s="17">
        <v>150</v>
      </c>
      <c r="D20" s="27" t="s">
        <v>309</v>
      </c>
      <c r="E20" s="17">
        <v>180</v>
      </c>
      <c r="F20" s="21" t="s">
        <v>276</v>
      </c>
      <c r="G20" s="17">
        <v>150</v>
      </c>
      <c r="H20" s="29" t="s">
        <v>315</v>
      </c>
      <c r="I20" s="17">
        <v>150</v>
      </c>
      <c r="J20" s="21" t="s">
        <v>25</v>
      </c>
      <c r="K20" s="17">
        <v>150</v>
      </c>
      <c r="L20" s="17" t="s">
        <v>25</v>
      </c>
      <c r="M20" s="17">
        <v>150</v>
      </c>
      <c r="N20" s="27" t="s">
        <v>309</v>
      </c>
      <c r="O20" s="17">
        <v>180</v>
      </c>
      <c r="P20" s="21" t="s">
        <v>276</v>
      </c>
      <c r="Q20" s="17">
        <v>150</v>
      </c>
      <c r="R20" s="27" t="s">
        <v>310</v>
      </c>
      <c r="S20" s="17">
        <v>180</v>
      </c>
      <c r="T20" s="21" t="s">
        <v>25</v>
      </c>
      <c r="U20" s="17">
        <v>150</v>
      </c>
      <c r="V20" s="21" t="s">
        <v>25</v>
      </c>
      <c r="W20" s="21">
        <v>150</v>
      </c>
      <c r="X20" s="27" t="s">
        <v>309</v>
      </c>
      <c r="Y20" s="21">
        <v>180</v>
      </c>
      <c r="Z20" s="21" t="s">
        <v>276</v>
      </c>
      <c r="AA20" s="21">
        <v>150</v>
      </c>
      <c r="AB20" s="29" t="s">
        <v>315</v>
      </c>
      <c r="AC20" s="21">
        <v>150</v>
      </c>
      <c r="AD20" s="21" t="s">
        <v>25</v>
      </c>
      <c r="AE20" s="21">
        <v>150</v>
      </c>
      <c r="AF20" s="21" t="s">
        <v>25</v>
      </c>
      <c r="AG20" s="21">
        <v>150</v>
      </c>
      <c r="AH20" s="27" t="s">
        <v>309</v>
      </c>
      <c r="AI20" s="21">
        <v>180</v>
      </c>
      <c r="AJ20" s="21" t="s">
        <v>276</v>
      </c>
      <c r="AK20" s="21">
        <v>150</v>
      </c>
      <c r="AL20" s="27" t="s">
        <v>311</v>
      </c>
      <c r="AM20" s="21">
        <v>180</v>
      </c>
      <c r="AN20" s="21" t="s">
        <v>25</v>
      </c>
      <c r="AO20" s="21">
        <v>150</v>
      </c>
    </row>
    <row r="21" spans="1:41" s="16" customFormat="1" x14ac:dyDescent="0.2">
      <c r="A21" s="38"/>
      <c r="B21" s="17" t="s">
        <v>277</v>
      </c>
      <c r="C21" s="17">
        <v>20</v>
      </c>
      <c r="D21" s="17" t="s">
        <v>277</v>
      </c>
      <c r="E21" s="17">
        <v>20</v>
      </c>
      <c r="F21" s="17" t="s">
        <v>277</v>
      </c>
      <c r="G21" s="17">
        <v>20</v>
      </c>
      <c r="H21" s="17" t="s">
        <v>277</v>
      </c>
      <c r="I21" s="17">
        <v>20</v>
      </c>
      <c r="J21" s="17" t="s">
        <v>277</v>
      </c>
      <c r="K21" s="17">
        <v>20</v>
      </c>
      <c r="L21" s="17" t="s">
        <v>277</v>
      </c>
      <c r="M21" s="17">
        <v>20</v>
      </c>
      <c r="N21" s="17" t="s">
        <v>277</v>
      </c>
      <c r="O21" s="17">
        <v>10</v>
      </c>
      <c r="P21" s="17" t="s">
        <v>277</v>
      </c>
      <c r="Q21" s="17">
        <v>20</v>
      </c>
      <c r="R21" s="17" t="s">
        <v>277</v>
      </c>
      <c r="S21" s="17">
        <v>20</v>
      </c>
      <c r="T21" s="17" t="s">
        <v>277</v>
      </c>
      <c r="U21" s="17">
        <v>20</v>
      </c>
      <c r="V21" s="17" t="s">
        <v>277</v>
      </c>
      <c r="W21" s="17">
        <v>20</v>
      </c>
      <c r="X21" s="17" t="s">
        <v>277</v>
      </c>
      <c r="Y21" s="17">
        <v>30</v>
      </c>
      <c r="Z21" s="17" t="s">
        <v>277</v>
      </c>
      <c r="AA21" s="17">
        <v>20</v>
      </c>
      <c r="AB21" s="17" t="s">
        <v>277</v>
      </c>
      <c r="AC21" s="17">
        <v>10</v>
      </c>
      <c r="AD21" s="17" t="s">
        <v>277</v>
      </c>
      <c r="AE21" s="17">
        <v>10</v>
      </c>
      <c r="AF21" s="17" t="s">
        <v>277</v>
      </c>
      <c r="AG21" s="17">
        <v>10</v>
      </c>
      <c r="AH21" s="17" t="s">
        <v>277</v>
      </c>
      <c r="AI21" s="17">
        <v>20</v>
      </c>
      <c r="AJ21" s="18" t="s">
        <v>277</v>
      </c>
      <c r="AK21" s="18">
        <v>20</v>
      </c>
      <c r="AL21" s="18" t="s">
        <v>277</v>
      </c>
      <c r="AM21" s="18">
        <v>20</v>
      </c>
      <c r="AN21" s="18" t="s">
        <v>277</v>
      </c>
      <c r="AO21" s="17">
        <v>20</v>
      </c>
    </row>
    <row r="22" spans="1:41" s="16" customFormat="1" ht="33" x14ac:dyDescent="0.2">
      <c r="A22" s="38"/>
      <c r="B22" s="17" t="s">
        <v>278</v>
      </c>
      <c r="C22" s="17">
        <v>10</v>
      </c>
      <c r="D22" s="17" t="s">
        <v>278</v>
      </c>
      <c r="E22" s="17">
        <v>10</v>
      </c>
      <c r="F22" s="17" t="s">
        <v>278</v>
      </c>
      <c r="G22" s="17">
        <v>10</v>
      </c>
      <c r="H22" s="17" t="s">
        <v>278</v>
      </c>
      <c r="I22" s="17">
        <v>10</v>
      </c>
      <c r="J22" s="17" t="s">
        <v>278</v>
      </c>
      <c r="K22" s="17">
        <v>10</v>
      </c>
      <c r="L22" s="17" t="s">
        <v>278</v>
      </c>
      <c r="M22" s="17">
        <v>10</v>
      </c>
      <c r="N22" s="17" t="s">
        <v>278</v>
      </c>
      <c r="O22" s="17">
        <v>10</v>
      </c>
      <c r="P22" s="17" t="s">
        <v>278</v>
      </c>
      <c r="Q22" s="17">
        <v>10</v>
      </c>
      <c r="R22" s="17" t="s">
        <v>278</v>
      </c>
      <c r="S22" s="17">
        <v>10</v>
      </c>
      <c r="T22" s="17" t="s">
        <v>278</v>
      </c>
      <c r="U22" s="17">
        <v>10</v>
      </c>
      <c r="V22" s="17" t="s">
        <v>278</v>
      </c>
      <c r="W22" s="17">
        <v>10</v>
      </c>
      <c r="X22" s="17" t="s">
        <v>278</v>
      </c>
      <c r="Y22" s="17">
        <v>10</v>
      </c>
      <c r="Z22" s="17" t="s">
        <v>278</v>
      </c>
      <c r="AA22" s="17">
        <v>10</v>
      </c>
      <c r="AB22" s="17" t="s">
        <v>278</v>
      </c>
      <c r="AC22" s="17">
        <v>10</v>
      </c>
      <c r="AD22" s="17" t="s">
        <v>278</v>
      </c>
      <c r="AE22" s="17">
        <v>10</v>
      </c>
      <c r="AF22" s="17" t="s">
        <v>278</v>
      </c>
      <c r="AG22" s="17">
        <v>10</v>
      </c>
      <c r="AH22" s="17" t="s">
        <v>278</v>
      </c>
      <c r="AI22" s="17">
        <v>10</v>
      </c>
      <c r="AJ22" s="18" t="s">
        <v>278</v>
      </c>
      <c r="AK22" s="18">
        <v>10</v>
      </c>
      <c r="AL22" s="18" t="s">
        <v>278</v>
      </c>
      <c r="AM22" s="18">
        <v>10</v>
      </c>
      <c r="AN22" s="18" t="s">
        <v>278</v>
      </c>
      <c r="AO22" s="17">
        <v>10</v>
      </c>
    </row>
    <row r="23" spans="1:41" s="16" customFormat="1" x14ac:dyDescent="0.2">
      <c r="A23" s="38"/>
      <c r="B23" s="17"/>
      <c r="C23" s="17">
        <f>SUM(C15:C22)</f>
        <v>560</v>
      </c>
      <c r="D23" s="17"/>
      <c r="E23" s="17">
        <f>SUM(E15:E22)</f>
        <v>585</v>
      </c>
      <c r="F23" s="17"/>
      <c r="G23" s="17">
        <f>SUM(G15:G22)</f>
        <v>560</v>
      </c>
      <c r="H23" s="17"/>
      <c r="I23" s="17">
        <f>SUM(I15:I22)</f>
        <v>575</v>
      </c>
      <c r="J23" s="17"/>
      <c r="K23" s="17">
        <f>SUM(K15:K22)</f>
        <v>563</v>
      </c>
      <c r="L23" s="17"/>
      <c r="M23" s="17">
        <f>SUM(M15:M22)</f>
        <v>560</v>
      </c>
      <c r="N23" s="17"/>
      <c r="O23" s="17">
        <f>SUM(O15:O22)</f>
        <v>590</v>
      </c>
      <c r="P23" s="17"/>
      <c r="Q23" s="17">
        <f>SUM(Q15:Q22)</f>
        <v>558</v>
      </c>
      <c r="R23" s="17"/>
      <c r="S23" s="17">
        <f>SUM(S15:S22)</f>
        <v>600</v>
      </c>
      <c r="T23" s="17"/>
      <c r="U23" s="17">
        <f>SUM(U15:U22)</f>
        <v>565</v>
      </c>
      <c r="V23" s="17"/>
      <c r="W23" s="17">
        <f>SUM(W15:W22)</f>
        <v>560</v>
      </c>
      <c r="X23" s="17"/>
      <c r="Y23" s="17">
        <f>SUM(Y15:Y22)</f>
        <v>595</v>
      </c>
      <c r="Z23" s="17"/>
      <c r="AA23" s="17">
        <f>SUM(AA15:AA22)</f>
        <v>560</v>
      </c>
      <c r="AB23" s="17"/>
      <c r="AC23" s="17">
        <f>SUM(AC15:AC22)</f>
        <v>555</v>
      </c>
      <c r="AD23" s="17"/>
      <c r="AE23" s="17">
        <f>SUM(AE15:AE22)</f>
        <v>553</v>
      </c>
      <c r="AF23" s="17"/>
      <c r="AG23" s="17">
        <f>SUM(AG15:AG22)</f>
        <v>565</v>
      </c>
      <c r="AH23" s="17"/>
      <c r="AI23" s="17">
        <f>SUM(AI15:AI22)</f>
        <v>590</v>
      </c>
      <c r="AJ23" s="18"/>
      <c r="AK23" s="18">
        <f>SUM(AK15:AK22)</f>
        <v>558</v>
      </c>
      <c r="AL23" s="18"/>
      <c r="AM23" s="18">
        <f>SUM(AM15:AM22)</f>
        <v>590</v>
      </c>
      <c r="AN23" s="18"/>
      <c r="AO23" s="17">
        <f>SUM(AO15:AO22)</f>
        <v>568</v>
      </c>
    </row>
    <row r="24" spans="1:41" s="16" customFormat="1" x14ac:dyDescent="0.2">
      <c r="A24" s="35" t="s">
        <v>13</v>
      </c>
      <c r="B24" s="21" t="s">
        <v>201</v>
      </c>
      <c r="C24" s="21">
        <v>50</v>
      </c>
      <c r="D24" s="17" t="s">
        <v>66</v>
      </c>
      <c r="E24" s="17">
        <v>30</v>
      </c>
      <c r="F24" s="17" t="s">
        <v>279</v>
      </c>
      <c r="G24" s="17">
        <v>50</v>
      </c>
      <c r="H24" s="17" t="s">
        <v>280</v>
      </c>
      <c r="I24" s="17">
        <v>50</v>
      </c>
      <c r="J24" s="17" t="s">
        <v>66</v>
      </c>
      <c r="K24" s="17">
        <v>30</v>
      </c>
      <c r="L24" s="17" t="s">
        <v>201</v>
      </c>
      <c r="M24" s="17">
        <v>50</v>
      </c>
      <c r="N24" s="17" t="s">
        <v>66</v>
      </c>
      <c r="O24" s="17">
        <v>30</v>
      </c>
      <c r="P24" s="17" t="s">
        <v>279</v>
      </c>
      <c r="Q24" s="17">
        <v>50</v>
      </c>
      <c r="R24" s="17" t="s">
        <v>281</v>
      </c>
      <c r="S24" s="17">
        <v>50</v>
      </c>
      <c r="T24" s="17" t="s">
        <v>66</v>
      </c>
      <c r="U24" s="17">
        <v>30</v>
      </c>
      <c r="V24" s="21" t="s">
        <v>201</v>
      </c>
      <c r="W24" s="21">
        <v>50</v>
      </c>
      <c r="X24" s="17" t="s">
        <v>66</v>
      </c>
      <c r="Y24" s="17">
        <v>30</v>
      </c>
      <c r="Z24" s="17" t="s">
        <v>279</v>
      </c>
      <c r="AA24" s="17">
        <v>50</v>
      </c>
      <c r="AB24" s="17" t="s">
        <v>280</v>
      </c>
      <c r="AC24" s="17">
        <v>50</v>
      </c>
      <c r="AD24" s="17" t="s">
        <v>66</v>
      </c>
      <c r="AE24" s="17">
        <v>30</v>
      </c>
      <c r="AF24" s="17" t="s">
        <v>201</v>
      </c>
      <c r="AG24" s="17">
        <v>50</v>
      </c>
      <c r="AH24" s="17" t="s">
        <v>66</v>
      </c>
      <c r="AI24" s="17">
        <v>30</v>
      </c>
      <c r="AJ24" s="17" t="s">
        <v>279</v>
      </c>
      <c r="AK24" s="17">
        <v>50</v>
      </c>
      <c r="AL24" s="18" t="s">
        <v>281</v>
      </c>
      <c r="AM24" s="18">
        <v>50</v>
      </c>
      <c r="AN24" s="17" t="s">
        <v>66</v>
      </c>
      <c r="AO24" s="17">
        <v>30</v>
      </c>
    </row>
    <row r="25" spans="1:41" s="16" customFormat="1" x14ac:dyDescent="0.2">
      <c r="A25" s="36"/>
      <c r="B25" s="24" t="s">
        <v>194</v>
      </c>
      <c r="C25" s="17">
        <v>180</v>
      </c>
      <c r="D25" s="17" t="s">
        <v>202</v>
      </c>
      <c r="E25" s="17">
        <v>180</v>
      </c>
      <c r="F25" s="17" t="s">
        <v>198</v>
      </c>
      <c r="G25" s="17">
        <v>180</v>
      </c>
      <c r="H25" s="17" t="s">
        <v>282</v>
      </c>
      <c r="I25" s="17">
        <v>180</v>
      </c>
      <c r="J25" s="24" t="s">
        <v>216</v>
      </c>
      <c r="K25" s="17">
        <v>180</v>
      </c>
      <c r="L25" s="24" t="s">
        <v>194</v>
      </c>
      <c r="M25" s="24">
        <v>180</v>
      </c>
      <c r="N25" s="24" t="s">
        <v>202</v>
      </c>
      <c r="O25" s="24">
        <v>180</v>
      </c>
      <c r="P25" s="24" t="s">
        <v>198</v>
      </c>
      <c r="Q25" s="24">
        <v>180</v>
      </c>
      <c r="R25" s="24" t="s">
        <v>282</v>
      </c>
      <c r="S25" s="24">
        <v>180</v>
      </c>
      <c r="T25" s="24" t="s">
        <v>216</v>
      </c>
      <c r="U25" s="24">
        <v>180</v>
      </c>
      <c r="V25" s="24" t="s">
        <v>194</v>
      </c>
      <c r="W25" s="24">
        <v>180</v>
      </c>
      <c r="X25" s="24" t="s">
        <v>202</v>
      </c>
      <c r="Y25" s="24">
        <v>180</v>
      </c>
      <c r="Z25" s="24" t="s">
        <v>198</v>
      </c>
      <c r="AA25" s="24">
        <v>180</v>
      </c>
      <c r="AB25" s="24" t="s">
        <v>282</v>
      </c>
      <c r="AC25" s="24">
        <v>180</v>
      </c>
      <c r="AD25" s="24" t="s">
        <v>216</v>
      </c>
      <c r="AE25" s="24">
        <v>180</v>
      </c>
      <c r="AF25" s="24" t="s">
        <v>194</v>
      </c>
      <c r="AG25" s="24">
        <v>180</v>
      </c>
      <c r="AH25" s="24" t="s">
        <v>202</v>
      </c>
      <c r="AI25" s="24">
        <v>180</v>
      </c>
      <c r="AJ25" s="24" t="s">
        <v>198</v>
      </c>
      <c r="AK25" s="24">
        <v>180</v>
      </c>
      <c r="AL25" s="24" t="s">
        <v>282</v>
      </c>
      <c r="AM25" s="24">
        <v>180</v>
      </c>
      <c r="AN25" s="24" t="s">
        <v>216</v>
      </c>
      <c r="AO25" s="24">
        <v>180</v>
      </c>
    </row>
    <row r="26" spans="1:41" s="16" customFormat="1" x14ac:dyDescent="0.2">
      <c r="A26" s="37"/>
      <c r="B26" s="17"/>
      <c r="C26" s="17">
        <f>SUM(C24:C25)</f>
        <v>230</v>
      </c>
      <c r="D26" s="17"/>
      <c r="E26" s="17">
        <f>SUM(E24:E25)</f>
        <v>210</v>
      </c>
      <c r="F26" s="17"/>
      <c r="G26" s="17">
        <f>SUM(G24:G25)</f>
        <v>230</v>
      </c>
      <c r="H26" s="17"/>
      <c r="I26" s="17">
        <f>SUM(I24:I25)</f>
        <v>230</v>
      </c>
      <c r="J26" s="17"/>
      <c r="K26" s="17">
        <f>SUM(K24:K25)</f>
        <v>210</v>
      </c>
      <c r="L26" s="17"/>
      <c r="M26" s="17">
        <f>SUM(M24:M25)</f>
        <v>230</v>
      </c>
      <c r="N26" s="17"/>
      <c r="O26" s="17">
        <f>SUM(O24:O25)</f>
        <v>210</v>
      </c>
      <c r="P26" s="17"/>
      <c r="Q26" s="17">
        <f>SUM(Q24:Q25)</f>
        <v>230</v>
      </c>
      <c r="R26" s="17"/>
      <c r="S26" s="17">
        <f>SUM(S24:S25)</f>
        <v>230</v>
      </c>
      <c r="T26" s="17"/>
      <c r="U26" s="17">
        <f>SUM(U24:U25)</f>
        <v>210</v>
      </c>
      <c r="V26" s="17"/>
      <c r="W26" s="17">
        <f>SUM(W24:W25)</f>
        <v>230</v>
      </c>
      <c r="X26" s="17"/>
      <c r="Y26" s="17">
        <f>SUM(Y24:Y25)</f>
        <v>210</v>
      </c>
      <c r="Z26" s="17"/>
      <c r="AA26" s="17">
        <f>SUM(AA24:AA25)</f>
        <v>230</v>
      </c>
      <c r="AB26" s="17"/>
      <c r="AC26" s="17">
        <f>SUM(AC24:AC25)</f>
        <v>230</v>
      </c>
      <c r="AD26" s="17"/>
      <c r="AE26" s="17">
        <f>SUM(AE24:AE25)</f>
        <v>210</v>
      </c>
      <c r="AF26" s="17"/>
      <c r="AG26" s="17">
        <f>SUM(AG24:AG25)</f>
        <v>230</v>
      </c>
      <c r="AH26" s="17"/>
      <c r="AI26" s="17">
        <f>SUM(AI24:AI25)</f>
        <v>210</v>
      </c>
      <c r="AJ26" s="18"/>
      <c r="AK26" s="18">
        <f>SUM(AK24:AK25)</f>
        <v>230</v>
      </c>
      <c r="AL26" s="18"/>
      <c r="AM26" s="18">
        <f>SUM(AM24:AM25)</f>
        <v>230</v>
      </c>
      <c r="AN26" s="18"/>
      <c r="AO26" s="17">
        <f>SUM(AO24:AO25)</f>
        <v>210</v>
      </c>
    </row>
    <row r="27" spans="1:41" s="16" customFormat="1" ht="33" x14ac:dyDescent="0.2">
      <c r="A27" s="38" t="s">
        <v>15</v>
      </c>
      <c r="B27" s="26" t="s">
        <v>26</v>
      </c>
      <c r="C27" s="17">
        <v>30</v>
      </c>
      <c r="D27" s="17" t="s">
        <v>31</v>
      </c>
      <c r="E27" s="17">
        <v>30</v>
      </c>
      <c r="F27" s="17"/>
      <c r="G27" s="17"/>
      <c r="H27" s="17" t="s">
        <v>26</v>
      </c>
      <c r="I27" s="17">
        <v>20</v>
      </c>
      <c r="J27" s="29" t="s">
        <v>317</v>
      </c>
      <c r="K27" s="17">
        <v>30</v>
      </c>
      <c r="L27" s="17" t="s">
        <v>31</v>
      </c>
      <c r="M27" s="17">
        <v>30</v>
      </c>
      <c r="N27" s="17"/>
      <c r="O27" s="17"/>
      <c r="P27" s="17" t="s">
        <v>26</v>
      </c>
      <c r="Q27" s="17">
        <v>30</v>
      </c>
      <c r="R27" s="29" t="s">
        <v>317</v>
      </c>
      <c r="S27" s="17">
        <v>30</v>
      </c>
      <c r="T27" s="17" t="s">
        <v>31</v>
      </c>
      <c r="U27" s="17">
        <v>30</v>
      </c>
      <c r="V27" s="17" t="s">
        <v>283</v>
      </c>
      <c r="W27" s="17">
        <v>30</v>
      </c>
      <c r="X27" s="17" t="s">
        <v>26</v>
      </c>
      <c r="Y27" s="17">
        <v>30</v>
      </c>
      <c r="Z27" s="29" t="s">
        <v>317</v>
      </c>
      <c r="AA27" s="17">
        <v>30</v>
      </c>
      <c r="AB27" s="17" t="s">
        <v>31</v>
      </c>
      <c r="AC27" s="17">
        <v>30</v>
      </c>
      <c r="AD27" s="17" t="s">
        <v>22</v>
      </c>
      <c r="AE27" s="17">
        <v>30</v>
      </c>
      <c r="AF27" s="17" t="s">
        <v>31</v>
      </c>
      <c r="AG27" s="17">
        <v>30</v>
      </c>
      <c r="AH27" s="17" t="s">
        <v>284</v>
      </c>
      <c r="AI27" s="17">
        <v>40</v>
      </c>
      <c r="AJ27" s="18" t="s">
        <v>26</v>
      </c>
      <c r="AK27" s="18">
        <v>30</v>
      </c>
      <c r="AL27" s="32" t="s">
        <v>317</v>
      </c>
      <c r="AM27" s="32">
        <v>30</v>
      </c>
      <c r="AN27" s="17" t="s">
        <v>26</v>
      </c>
      <c r="AO27" s="17">
        <v>30</v>
      </c>
    </row>
    <row r="28" spans="1:41" s="16" customFormat="1" ht="33" x14ac:dyDescent="0.2">
      <c r="A28" s="38"/>
      <c r="B28" s="17" t="s">
        <v>285</v>
      </c>
      <c r="C28" s="17">
        <v>70</v>
      </c>
      <c r="D28" s="17" t="s">
        <v>286</v>
      </c>
      <c r="E28" s="17">
        <v>60</v>
      </c>
      <c r="F28" s="17" t="s">
        <v>287</v>
      </c>
      <c r="G28" s="17">
        <v>70</v>
      </c>
      <c r="H28" s="17" t="s">
        <v>288</v>
      </c>
      <c r="I28" s="17">
        <v>60</v>
      </c>
      <c r="J28" s="17" t="s">
        <v>289</v>
      </c>
      <c r="K28" s="17">
        <v>70</v>
      </c>
      <c r="L28" s="17" t="s">
        <v>290</v>
      </c>
      <c r="M28" s="17">
        <v>60</v>
      </c>
      <c r="N28" s="17" t="s">
        <v>291</v>
      </c>
      <c r="O28" s="17">
        <v>70</v>
      </c>
      <c r="P28" s="17" t="s">
        <v>199</v>
      </c>
      <c r="Q28" s="17">
        <v>60</v>
      </c>
      <c r="R28" s="17" t="s">
        <v>287</v>
      </c>
      <c r="S28" s="17">
        <v>70</v>
      </c>
      <c r="T28" s="17" t="s">
        <v>292</v>
      </c>
      <c r="U28" s="17">
        <v>60</v>
      </c>
      <c r="V28" s="17" t="s">
        <v>289</v>
      </c>
      <c r="W28" s="17">
        <v>70</v>
      </c>
      <c r="X28" s="17" t="s">
        <v>215</v>
      </c>
      <c r="Y28" s="17">
        <v>60</v>
      </c>
      <c r="Z28" s="17" t="s">
        <v>291</v>
      </c>
      <c r="AA28" s="17">
        <v>70</v>
      </c>
      <c r="AB28" s="17" t="s">
        <v>286</v>
      </c>
      <c r="AC28" s="17">
        <v>60</v>
      </c>
      <c r="AD28" s="17" t="s">
        <v>293</v>
      </c>
      <c r="AE28" s="17">
        <v>70</v>
      </c>
      <c r="AF28" s="17" t="s">
        <v>294</v>
      </c>
      <c r="AG28" s="17">
        <v>60</v>
      </c>
      <c r="AH28" s="17" t="s">
        <v>287</v>
      </c>
      <c r="AI28" s="17">
        <v>70</v>
      </c>
      <c r="AJ28" s="23" t="s">
        <v>295</v>
      </c>
      <c r="AK28" s="18">
        <v>60</v>
      </c>
      <c r="AL28" s="18" t="s">
        <v>289</v>
      </c>
      <c r="AM28" s="17">
        <v>70</v>
      </c>
      <c r="AN28" s="22" t="s">
        <v>286</v>
      </c>
      <c r="AO28" s="17">
        <v>60</v>
      </c>
    </row>
    <row r="29" spans="1:41" s="16" customFormat="1" ht="33" x14ac:dyDescent="0.2">
      <c r="A29" s="38"/>
      <c r="B29" s="17" t="s">
        <v>16</v>
      </c>
      <c r="C29" s="17">
        <v>3</v>
      </c>
      <c r="D29" s="17" t="s">
        <v>268</v>
      </c>
      <c r="E29" s="17">
        <v>10</v>
      </c>
      <c r="F29" s="17" t="s">
        <v>16</v>
      </c>
      <c r="G29" s="17">
        <v>3</v>
      </c>
      <c r="H29" s="17" t="s">
        <v>269</v>
      </c>
      <c r="I29" s="17">
        <v>10</v>
      </c>
      <c r="J29" s="17" t="s">
        <v>16</v>
      </c>
      <c r="K29" s="17">
        <v>3</v>
      </c>
      <c r="L29" s="17" t="s">
        <v>16</v>
      </c>
      <c r="M29" s="17">
        <v>3</v>
      </c>
      <c r="N29" s="17" t="s">
        <v>16</v>
      </c>
      <c r="O29" s="17">
        <v>3</v>
      </c>
      <c r="P29" s="17"/>
      <c r="Q29" s="17"/>
      <c r="R29" s="17" t="s">
        <v>16</v>
      </c>
      <c r="S29" s="17">
        <v>3</v>
      </c>
      <c r="T29" s="22" t="s">
        <v>268</v>
      </c>
      <c r="U29" s="17">
        <v>10</v>
      </c>
      <c r="V29" s="17"/>
      <c r="W29" s="17"/>
      <c r="X29" s="17"/>
      <c r="Y29" s="17"/>
      <c r="Z29" s="17" t="s">
        <v>16</v>
      </c>
      <c r="AA29" s="17">
        <v>3</v>
      </c>
      <c r="AB29" s="22" t="s">
        <v>268</v>
      </c>
      <c r="AC29" s="17">
        <v>10</v>
      </c>
      <c r="AD29" s="17" t="s">
        <v>16</v>
      </c>
      <c r="AE29" s="17">
        <v>3</v>
      </c>
      <c r="AF29" s="17"/>
      <c r="AG29" s="17"/>
      <c r="AH29" s="17"/>
      <c r="AI29" s="17"/>
      <c r="AJ29" s="23" t="s">
        <v>268</v>
      </c>
      <c r="AK29" s="18">
        <v>10</v>
      </c>
      <c r="AL29" s="18" t="s">
        <v>16</v>
      </c>
      <c r="AM29" s="18">
        <v>3</v>
      </c>
      <c r="AN29" s="23" t="s">
        <v>268</v>
      </c>
      <c r="AO29" s="17">
        <v>10</v>
      </c>
    </row>
    <row r="30" spans="1:41" s="16" customFormat="1" ht="33" x14ac:dyDescent="0.2">
      <c r="A30" s="38"/>
      <c r="B30" s="17" t="s">
        <v>27</v>
      </c>
      <c r="C30" s="17">
        <v>120</v>
      </c>
      <c r="D30" s="17" t="s">
        <v>28</v>
      </c>
      <c r="E30" s="17">
        <v>110</v>
      </c>
      <c r="F30" s="17" t="s">
        <v>275</v>
      </c>
      <c r="G30" s="17">
        <v>120</v>
      </c>
      <c r="H30" s="17" t="s">
        <v>61</v>
      </c>
      <c r="I30" s="17">
        <v>110</v>
      </c>
      <c r="J30" s="17" t="s">
        <v>270</v>
      </c>
      <c r="K30" s="17">
        <v>120</v>
      </c>
      <c r="L30" s="17" t="s">
        <v>274</v>
      </c>
      <c r="M30" s="17">
        <v>110</v>
      </c>
      <c r="N30" s="17" t="s">
        <v>275</v>
      </c>
      <c r="O30" s="17">
        <v>120</v>
      </c>
      <c r="P30" s="17" t="s">
        <v>273</v>
      </c>
      <c r="Q30" s="17">
        <v>110</v>
      </c>
      <c r="R30" s="25" t="s">
        <v>270</v>
      </c>
      <c r="S30" s="17">
        <v>120</v>
      </c>
      <c r="T30" s="17" t="s">
        <v>274</v>
      </c>
      <c r="U30" s="17">
        <v>110</v>
      </c>
      <c r="V30" s="17" t="s">
        <v>197</v>
      </c>
      <c r="W30" s="17">
        <v>120</v>
      </c>
      <c r="X30" s="17" t="s">
        <v>272</v>
      </c>
      <c r="Y30" s="17">
        <v>110</v>
      </c>
      <c r="Z30" s="17" t="s">
        <v>27</v>
      </c>
      <c r="AA30" s="17">
        <v>120</v>
      </c>
      <c r="AB30" s="17" t="s">
        <v>274</v>
      </c>
      <c r="AC30" s="17">
        <v>110</v>
      </c>
      <c r="AD30" s="17" t="s">
        <v>275</v>
      </c>
      <c r="AE30" s="17">
        <v>120</v>
      </c>
      <c r="AF30" s="17" t="s">
        <v>28</v>
      </c>
      <c r="AG30" s="17">
        <v>110</v>
      </c>
      <c r="AH30" s="17" t="s">
        <v>271</v>
      </c>
      <c r="AI30" s="17">
        <v>120</v>
      </c>
      <c r="AJ30" s="23" t="s">
        <v>296</v>
      </c>
      <c r="AK30" s="18">
        <v>110</v>
      </c>
      <c r="AL30" s="18" t="s">
        <v>193</v>
      </c>
      <c r="AM30" s="17">
        <v>120</v>
      </c>
      <c r="AN30" s="18" t="s">
        <v>272</v>
      </c>
      <c r="AO30" s="17">
        <v>110</v>
      </c>
    </row>
    <row r="31" spans="1:41" s="16" customFormat="1" ht="33" x14ac:dyDescent="0.2">
      <c r="A31" s="38"/>
      <c r="B31" s="27" t="s">
        <v>312</v>
      </c>
      <c r="C31" s="17">
        <v>180</v>
      </c>
      <c r="D31" s="27" t="s">
        <v>308</v>
      </c>
      <c r="E31" s="17">
        <v>180</v>
      </c>
      <c r="F31" s="27" t="s">
        <v>312</v>
      </c>
      <c r="G31" s="17">
        <v>180</v>
      </c>
      <c r="H31" s="27" t="s">
        <v>313</v>
      </c>
      <c r="I31" s="17">
        <v>180</v>
      </c>
      <c r="J31" s="27" t="s">
        <v>312</v>
      </c>
      <c r="K31" s="17">
        <v>180</v>
      </c>
      <c r="L31" s="27" t="s">
        <v>304</v>
      </c>
      <c r="M31" s="17">
        <v>180</v>
      </c>
      <c r="N31" s="27" t="s">
        <v>312</v>
      </c>
      <c r="O31" s="17">
        <v>180</v>
      </c>
      <c r="P31" s="27" t="s">
        <v>305</v>
      </c>
      <c r="Q31" s="17">
        <v>180</v>
      </c>
      <c r="R31" s="27" t="s">
        <v>312</v>
      </c>
      <c r="S31" s="17">
        <v>180</v>
      </c>
      <c r="T31" s="27" t="s">
        <v>308</v>
      </c>
      <c r="U31" s="17">
        <v>180</v>
      </c>
      <c r="V31" s="27" t="s">
        <v>312</v>
      </c>
      <c r="W31" s="17">
        <v>180</v>
      </c>
      <c r="X31" s="27" t="s">
        <v>313</v>
      </c>
      <c r="Y31" s="17">
        <v>180</v>
      </c>
      <c r="Z31" s="27" t="s">
        <v>312</v>
      </c>
      <c r="AA31" s="17">
        <v>180</v>
      </c>
      <c r="AB31" s="27" t="s">
        <v>304</v>
      </c>
      <c r="AC31" s="17">
        <v>180</v>
      </c>
      <c r="AD31" s="27" t="s">
        <v>312</v>
      </c>
      <c r="AE31" s="17">
        <v>180</v>
      </c>
      <c r="AF31" s="27" t="s">
        <v>313</v>
      </c>
      <c r="AG31" s="17">
        <v>180</v>
      </c>
      <c r="AH31" s="27" t="s">
        <v>312</v>
      </c>
      <c r="AI31" s="17">
        <v>180</v>
      </c>
      <c r="AJ31" s="27" t="s">
        <v>304</v>
      </c>
      <c r="AK31" s="17">
        <v>180</v>
      </c>
      <c r="AL31" s="27" t="s">
        <v>312</v>
      </c>
      <c r="AM31" s="17">
        <v>180</v>
      </c>
      <c r="AN31" s="27" t="s">
        <v>308</v>
      </c>
      <c r="AO31" s="17">
        <v>180</v>
      </c>
    </row>
    <row r="32" spans="1:41" s="16" customFormat="1" x14ac:dyDescent="0.2">
      <c r="A32" s="38"/>
      <c r="B32" s="17" t="s">
        <v>64</v>
      </c>
      <c r="C32" s="17">
        <v>20</v>
      </c>
      <c r="D32" s="17" t="s">
        <v>64</v>
      </c>
      <c r="E32" s="17">
        <v>10</v>
      </c>
      <c r="F32" s="17" t="s">
        <v>64</v>
      </c>
      <c r="G32" s="17">
        <v>40</v>
      </c>
      <c r="H32" s="17" t="s">
        <v>64</v>
      </c>
      <c r="I32" s="17">
        <v>20</v>
      </c>
      <c r="J32" s="17" t="s">
        <v>64</v>
      </c>
      <c r="K32" s="17">
        <v>20</v>
      </c>
      <c r="L32" s="17" t="s">
        <v>64</v>
      </c>
      <c r="M32" s="17">
        <v>20</v>
      </c>
      <c r="N32" s="17" t="s">
        <v>64</v>
      </c>
      <c r="O32" s="17">
        <v>40</v>
      </c>
      <c r="P32" s="17" t="s">
        <v>64</v>
      </c>
      <c r="Q32" s="17">
        <v>20</v>
      </c>
      <c r="R32" s="17" t="s">
        <v>64</v>
      </c>
      <c r="S32" s="17">
        <v>20</v>
      </c>
      <c r="T32" s="17" t="s">
        <v>64</v>
      </c>
      <c r="U32" s="17">
        <v>10</v>
      </c>
      <c r="V32" s="17" t="s">
        <v>64</v>
      </c>
      <c r="W32" s="17">
        <v>10</v>
      </c>
      <c r="X32" s="17" t="s">
        <v>64</v>
      </c>
      <c r="Y32" s="17">
        <v>20</v>
      </c>
      <c r="Z32" s="17" t="s">
        <v>64</v>
      </c>
      <c r="AA32" s="17">
        <v>20</v>
      </c>
      <c r="AB32" s="17" t="s">
        <v>64</v>
      </c>
      <c r="AC32" s="17">
        <v>10</v>
      </c>
      <c r="AD32" s="17" t="s">
        <v>64</v>
      </c>
      <c r="AE32" s="17">
        <v>20</v>
      </c>
      <c r="AF32" s="17" t="s">
        <v>64</v>
      </c>
      <c r="AG32" s="17">
        <v>20</v>
      </c>
      <c r="AH32" s="17" t="s">
        <v>64</v>
      </c>
      <c r="AI32" s="17">
        <v>10</v>
      </c>
      <c r="AJ32" s="17" t="s">
        <v>64</v>
      </c>
      <c r="AK32" s="17">
        <v>10</v>
      </c>
      <c r="AL32" s="17" t="s">
        <v>64</v>
      </c>
      <c r="AM32" s="17">
        <v>10</v>
      </c>
      <c r="AN32" s="17" t="s">
        <v>64</v>
      </c>
      <c r="AO32" s="17">
        <v>10</v>
      </c>
    </row>
    <row r="33" spans="1:41" s="16" customFormat="1" x14ac:dyDescent="0.2">
      <c r="A33" s="38"/>
      <c r="B33" s="17"/>
      <c r="C33" s="17">
        <f>SUM(C27:C32)</f>
        <v>423</v>
      </c>
      <c r="D33" s="17"/>
      <c r="E33" s="17">
        <f>SUM(E27:E32)</f>
        <v>400</v>
      </c>
      <c r="F33" s="17"/>
      <c r="G33" s="17">
        <f>SUM(G27:G32)</f>
        <v>413</v>
      </c>
      <c r="H33" s="17"/>
      <c r="I33" s="17">
        <f>SUM(I27:I32)</f>
        <v>400</v>
      </c>
      <c r="J33" s="17"/>
      <c r="K33" s="17">
        <f>SUM(K27:K32)</f>
        <v>423</v>
      </c>
      <c r="L33" s="17"/>
      <c r="M33" s="17">
        <f>SUM(M27:M32)</f>
        <v>403</v>
      </c>
      <c r="N33" s="17"/>
      <c r="O33" s="17">
        <f>SUM(O27:O32)</f>
        <v>413</v>
      </c>
      <c r="P33" s="17"/>
      <c r="Q33" s="17">
        <f>SUM(Q27:Q32)</f>
        <v>400</v>
      </c>
      <c r="R33" s="17"/>
      <c r="S33" s="17">
        <f>SUM(S27:S32)</f>
        <v>423</v>
      </c>
      <c r="T33" s="17"/>
      <c r="U33" s="17">
        <f>SUM(U27:U32)</f>
        <v>400</v>
      </c>
      <c r="V33" s="17"/>
      <c r="W33" s="17">
        <f>SUM(W27:W32)</f>
        <v>410</v>
      </c>
      <c r="X33" s="17"/>
      <c r="Y33" s="17">
        <f>SUM(Y27:Y32)</f>
        <v>400</v>
      </c>
      <c r="Z33" s="17"/>
      <c r="AA33" s="17">
        <f>SUM(AA27:AA32)</f>
        <v>423</v>
      </c>
      <c r="AB33" s="17"/>
      <c r="AC33" s="17">
        <f>SUM(AC27:AC32)</f>
        <v>400</v>
      </c>
      <c r="AD33" s="17"/>
      <c r="AE33" s="17">
        <f>SUM(AE27:AE32)</f>
        <v>423</v>
      </c>
      <c r="AF33" s="17"/>
      <c r="AG33" s="17">
        <f>SUM(AG27:AG32)</f>
        <v>400</v>
      </c>
      <c r="AH33" s="17"/>
      <c r="AI33" s="17">
        <f>SUM(AI27:AI32)</f>
        <v>420</v>
      </c>
      <c r="AJ33" s="17"/>
      <c r="AK33" s="17">
        <f>SUM(AK27:AK32)</f>
        <v>400</v>
      </c>
      <c r="AL33" s="17"/>
      <c r="AM33" s="17">
        <f>SUM(AM27:AM32)</f>
        <v>413</v>
      </c>
      <c r="AN33" s="17"/>
      <c r="AO33" s="17">
        <f>SUM(AO27:AO32)</f>
        <v>400</v>
      </c>
    </row>
  </sheetData>
  <mergeCells count="25">
    <mergeCell ref="A27:A33"/>
    <mergeCell ref="AF5:AG5"/>
    <mergeCell ref="AH5:AI5"/>
    <mergeCell ref="AJ5:AK5"/>
    <mergeCell ref="AL5:AM5"/>
    <mergeCell ref="L5:M5"/>
    <mergeCell ref="N5:O5"/>
    <mergeCell ref="P5:Q5"/>
    <mergeCell ref="R5:S5"/>
    <mergeCell ref="T5:U5"/>
    <mergeCell ref="A15:A23"/>
    <mergeCell ref="A24:A26"/>
    <mergeCell ref="AN5:AO5"/>
    <mergeCell ref="V5:W5"/>
    <mergeCell ref="X5:Y5"/>
    <mergeCell ref="Z5:AA5"/>
    <mergeCell ref="AB5:AC5"/>
    <mergeCell ref="AD5:AE5"/>
    <mergeCell ref="B2:K2"/>
    <mergeCell ref="A5:A13"/>
    <mergeCell ref="B5:C5"/>
    <mergeCell ref="D5:E5"/>
    <mergeCell ref="F5:G5"/>
    <mergeCell ref="H5:I5"/>
    <mergeCell ref="J5:K5"/>
  </mergeCells>
  <pageMargins left="0.7" right="0.7" top="0.75" bottom="0.75" header="0.3" footer="0.3"/>
  <pageSetup paperSize="9" scale="54" orientation="portrait" r:id="rId1"/>
  <colBreaks count="3" manualBreakCount="3">
    <brk id="11" max="33" man="1"/>
    <brk id="21" max="33" man="1"/>
    <brk id="31" max="33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256"/>
  <sheetViews>
    <sheetView workbookViewId="0"/>
  </sheetViews>
  <sheetFormatPr defaultRowHeight="12.75" x14ac:dyDescent="0.2"/>
  <cols>
    <col min="1" max="1" width="11.33203125" style="1" customWidth="1"/>
    <col min="2" max="2" width="28" style="2" customWidth="1"/>
    <col min="3" max="3" width="11.33203125" style="1" customWidth="1"/>
    <col min="4" max="15" width="11.33203125" style="3" customWidth="1"/>
    <col min="16" max="1025" width="11.33203125" style="1" customWidth="1"/>
  </cols>
  <sheetData>
    <row r="1" spans="1:15" x14ac:dyDescent="0.2">
      <c r="A1" s="4" t="s">
        <v>32</v>
      </c>
      <c r="B1" s="5"/>
      <c r="C1" s="4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</row>
    <row r="2" spans="1:15" ht="25.5" x14ac:dyDescent="0.2">
      <c r="A2" s="4" t="s">
        <v>33</v>
      </c>
      <c r="B2" s="5" t="s">
        <v>17</v>
      </c>
      <c r="C2" s="4" t="s">
        <v>34</v>
      </c>
      <c r="D2" s="6" t="s">
        <v>2</v>
      </c>
      <c r="E2" s="6"/>
      <c r="F2" s="6"/>
      <c r="G2" s="6" t="s">
        <v>18</v>
      </c>
      <c r="H2" s="6" t="s">
        <v>3</v>
      </c>
      <c r="I2" s="6"/>
      <c r="J2" s="6"/>
      <c r="K2" s="6"/>
      <c r="L2" s="6" t="s">
        <v>4</v>
      </c>
      <c r="M2" s="6"/>
      <c r="N2" s="6"/>
      <c r="O2" s="6"/>
    </row>
    <row r="3" spans="1:15" x14ac:dyDescent="0.2">
      <c r="A3" s="4"/>
      <c r="B3" s="5"/>
      <c r="C3" s="4"/>
      <c r="D3" s="6" t="s">
        <v>5</v>
      </c>
      <c r="E3" s="6" t="s">
        <v>6</v>
      </c>
      <c r="F3" s="6" t="s">
        <v>7</v>
      </c>
      <c r="G3" s="6"/>
      <c r="H3" s="6" t="s">
        <v>35</v>
      </c>
      <c r="I3" s="6" t="s">
        <v>36</v>
      </c>
      <c r="J3" s="6" t="s">
        <v>37</v>
      </c>
      <c r="K3" s="6" t="s">
        <v>38</v>
      </c>
      <c r="L3" s="6" t="s">
        <v>39</v>
      </c>
      <c r="M3" s="6" t="s">
        <v>40</v>
      </c>
      <c r="N3" s="6" t="s">
        <v>8</v>
      </c>
      <c r="O3" s="6" t="s">
        <v>9</v>
      </c>
    </row>
    <row r="4" spans="1:15" x14ac:dyDescent="0.2">
      <c r="A4" s="4" t="s">
        <v>41</v>
      </c>
      <c r="B4" s="5"/>
      <c r="C4" s="4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</row>
    <row r="5" spans="1:15" ht="25.5" x14ac:dyDescent="0.2">
      <c r="A5" s="4" t="s">
        <v>42</v>
      </c>
      <c r="B5" s="5" t="s">
        <v>43</v>
      </c>
      <c r="C5" s="4">
        <v>250</v>
      </c>
      <c r="D5" s="6">
        <v>9.9109999999999996</v>
      </c>
      <c r="E5" s="6">
        <v>11.999000000000001</v>
      </c>
      <c r="F5" s="6">
        <v>44.938000000000002</v>
      </c>
      <c r="G5" s="6">
        <v>328.10199999999998</v>
      </c>
      <c r="H5" s="6">
        <v>0.25900000000000001</v>
      </c>
      <c r="I5" s="6">
        <v>0.71399999999999997</v>
      </c>
      <c r="J5" s="6">
        <v>43.9</v>
      </c>
      <c r="K5" s="6">
        <v>0.65200000000000002</v>
      </c>
      <c r="L5" s="6">
        <v>176.36</v>
      </c>
      <c r="M5" s="6">
        <v>280.99799999999999</v>
      </c>
      <c r="N5" s="6">
        <v>32.015000000000001</v>
      </c>
      <c r="O5" s="6">
        <v>2.0640000000000001</v>
      </c>
    </row>
    <row r="6" spans="1:15" ht="38.25" x14ac:dyDescent="0.2">
      <c r="A6" s="4" t="s">
        <v>44</v>
      </c>
      <c r="B6" s="5" t="s">
        <v>45</v>
      </c>
      <c r="C6" s="4">
        <v>24</v>
      </c>
      <c r="D6" s="6">
        <v>7.0679999999999996</v>
      </c>
      <c r="E6" s="6">
        <v>6.08</v>
      </c>
      <c r="F6" s="6"/>
      <c r="G6" s="6">
        <v>82.84</v>
      </c>
      <c r="H6" s="6">
        <v>2.3E-2</v>
      </c>
      <c r="I6" s="6"/>
      <c r="J6" s="6"/>
      <c r="K6" s="6">
        <v>0.152</v>
      </c>
      <c r="L6" s="6">
        <v>3.42</v>
      </c>
      <c r="M6" s="6">
        <v>71.44</v>
      </c>
      <c r="N6" s="6">
        <v>8.36</v>
      </c>
      <c r="O6" s="6">
        <v>1.026</v>
      </c>
    </row>
    <row r="7" spans="1:15" ht="38.25" x14ac:dyDescent="0.2">
      <c r="A7" s="4" t="s">
        <v>44</v>
      </c>
      <c r="B7" s="5" t="s">
        <v>46</v>
      </c>
      <c r="C7" s="4">
        <v>36</v>
      </c>
      <c r="D7" s="6">
        <v>2.8439999999999999</v>
      </c>
      <c r="E7" s="6">
        <v>0.36</v>
      </c>
      <c r="F7" s="6">
        <v>17.388000000000002</v>
      </c>
      <c r="G7" s="6">
        <v>84.6</v>
      </c>
      <c r="H7" s="6">
        <v>5.8000000000000003E-2</v>
      </c>
      <c r="I7" s="6"/>
      <c r="J7" s="6"/>
      <c r="K7" s="6">
        <v>0.46800000000000003</v>
      </c>
      <c r="L7" s="6">
        <v>8.2799999999999994</v>
      </c>
      <c r="M7" s="6">
        <v>31.32</v>
      </c>
      <c r="N7" s="6">
        <v>11.88</v>
      </c>
      <c r="O7" s="6">
        <v>0.72</v>
      </c>
    </row>
    <row r="8" spans="1:15" x14ac:dyDescent="0.2">
      <c r="A8" s="4" t="s">
        <v>47</v>
      </c>
      <c r="B8" s="5" t="s">
        <v>48</v>
      </c>
      <c r="C8" s="4">
        <v>15</v>
      </c>
      <c r="D8" s="6">
        <v>3.9</v>
      </c>
      <c r="E8" s="6">
        <v>3.915</v>
      </c>
      <c r="F8" s="6"/>
      <c r="G8" s="6">
        <v>51.6</v>
      </c>
      <c r="H8" s="6">
        <v>5.0000000000000001E-3</v>
      </c>
      <c r="I8" s="6">
        <v>0.12</v>
      </c>
      <c r="J8" s="6">
        <v>34.5</v>
      </c>
      <c r="K8" s="6">
        <v>7.4999999999999997E-2</v>
      </c>
      <c r="L8" s="6">
        <v>150</v>
      </c>
      <c r="M8" s="6">
        <v>96</v>
      </c>
      <c r="N8" s="6">
        <v>6.75</v>
      </c>
      <c r="O8" s="6">
        <v>0.15</v>
      </c>
    </row>
    <row r="9" spans="1:15" ht="25.5" x14ac:dyDescent="0.2">
      <c r="A9" s="4" t="s">
        <v>49</v>
      </c>
      <c r="B9" s="5" t="s">
        <v>50</v>
      </c>
      <c r="C9" s="4">
        <v>200</v>
      </c>
      <c r="D9" s="6">
        <v>3.9</v>
      </c>
      <c r="E9" s="6">
        <v>3</v>
      </c>
      <c r="F9" s="6">
        <v>15.28</v>
      </c>
      <c r="G9" s="6">
        <v>99.9</v>
      </c>
      <c r="H9" s="6">
        <v>2.3E-2</v>
      </c>
      <c r="I9" s="6">
        <v>0.78400000000000003</v>
      </c>
      <c r="J9" s="6">
        <v>10</v>
      </c>
      <c r="K9" s="6"/>
      <c r="L9" s="6">
        <v>124.76600000000001</v>
      </c>
      <c r="M9" s="6">
        <v>90</v>
      </c>
      <c r="N9" s="6">
        <v>14</v>
      </c>
      <c r="O9" s="6">
        <v>0.13400000000000001</v>
      </c>
    </row>
    <row r="10" spans="1:15" x14ac:dyDescent="0.2">
      <c r="A10" s="4"/>
      <c r="B10" s="5" t="s">
        <v>51</v>
      </c>
      <c r="C10" s="4">
        <v>60</v>
      </c>
      <c r="D10" s="6">
        <v>4.5</v>
      </c>
      <c r="E10" s="6">
        <v>1.74</v>
      </c>
      <c r="F10" s="6">
        <v>30.84</v>
      </c>
      <c r="G10" s="6">
        <v>157.02000000000001</v>
      </c>
      <c r="H10" s="6">
        <v>6.6000000000000003E-2</v>
      </c>
      <c r="I10" s="6"/>
      <c r="J10" s="6"/>
      <c r="K10" s="6">
        <v>1.02</v>
      </c>
      <c r="L10" s="6">
        <v>11.4</v>
      </c>
      <c r="M10" s="6">
        <v>39</v>
      </c>
      <c r="N10" s="6">
        <v>7.8</v>
      </c>
      <c r="O10" s="6">
        <v>0.72</v>
      </c>
    </row>
    <row r="11" spans="1:15" x14ac:dyDescent="0.2">
      <c r="A11" s="4" t="s">
        <v>52</v>
      </c>
      <c r="B11" s="5"/>
      <c r="C11" s="4"/>
      <c r="D11" s="6">
        <v>32.122999999999998</v>
      </c>
      <c r="E11" s="6">
        <v>27.094000000000001</v>
      </c>
      <c r="F11" s="6">
        <v>108.446</v>
      </c>
      <c r="G11" s="6">
        <v>804.06200000000001</v>
      </c>
      <c r="H11" s="6">
        <v>0.433</v>
      </c>
      <c r="I11" s="6">
        <v>1.6180000000000001</v>
      </c>
      <c r="J11" s="6">
        <v>88.4</v>
      </c>
      <c r="K11" s="6">
        <v>2.367</v>
      </c>
      <c r="L11" s="6">
        <v>474.226</v>
      </c>
      <c r="M11" s="6">
        <v>608.75800000000004</v>
      </c>
      <c r="N11" s="6">
        <v>80.805000000000007</v>
      </c>
      <c r="O11" s="6">
        <v>4.8140000000000001</v>
      </c>
    </row>
    <row r="12" spans="1:15" x14ac:dyDescent="0.2">
      <c r="A12" s="4" t="s">
        <v>11</v>
      </c>
      <c r="B12" s="5"/>
      <c r="C12" s="4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</row>
    <row r="13" spans="1:15" x14ac:dyDescent="0.2">
      <c r="A13" s="4" t="s">
        <v>53</v>
      </c>
      <c r="B13" s="5" t="s">
        <v>29</v>
      </c>
      <c r="C13" s="4">
        <v>100</v>
      </c>
      <c r="D13" s="6">
        <v>1.2869999999999999</v>
      </c>
      <c r="E13" s="6">
        <v>10.167</v>
      </c>
      <c r="F13" s="6">
        <v>7.508</v>
      </c>
      <c r="G13" s="6">
        <v>127.66</v>
      </c>
      <c r="H13" s="6">
        <v>5.0999999999999997E-2</v>
      </c>
      <c r="I13" s="6">
        <v>9.6</v>
      </c>
      <c r="J13" s="6">
        <v>241.6</v>
      </c>
      <c r="K13" s="6">
        <v>4.5469999999999997</v>
      </c>
      <c r="L13" s="6">
        <v>23</v>
      </c>
      <c r="M13" s="6">
        <v>42.39</v>
      </c>
      <c r="N13" s="6">
        <v>19.5</v>
      </c>
      <c r="O13" s="6">
        <v>0.80400000000000005</v>
      </c>
    </row>
    <row r="14" spans="1:15" ht="51" x14ac:dyDescent="0.2">
      <c r="A14" s="4" t="s">
        <v>54</v>
      </c>
      <c r="B14" s="5" t="s">
        <v>55</v>
      </c>
      <c r="C14" s="4">
        <v>230</v>
      </c>
      <c r="D14" s="6">
        <v>2.835</v>
      </c>
      <c r="E14" s="6">
        <v>6.8559999999999999</v>
      </c>
      <c r="F14" s="6">
        <v>9.109</v>
      </c>
      <c r="G14" s="6">
        <v>112.095</v>
      </c>
      <c r="H14" s="6">
        <v>6.6000000000000003E-2</v>
      </c>
      <c r="I14" s="6">
        <v>28.251000000000001</v>
      </c>
      <c r="J14" s="6">
        <v>258.16000000000003</v>
      </c>
      <c r="K14" s="6">
        <v>2.4009999999999998</v>
      </c>
      <c r="L14" s="6">
        <v>48.451999999999998</v>
      </c>
      <c r="M14" s="6">
        <v>52.164999999999999</v>
      </c>
      <c r="N14" s="6">
        <v>22.34</v>
      </c>
      <c r="O14" s="6">
        <v>0.83399999999999996</v>
      </c>
    </row>
    <row r="15" spans="1:15" ht="25.5" x14ac:dyDescent="0.2">
      <c r="A15" s="4" t="s">
        <v>56</v>
      </c>
      <c r="B15" s="5" t="s">
        <v>57</v>
      </c>
      <c r="C15" s="4">
        <v>90</v>
      </c>
      <c r="D15" s="6">
        <v>15.481999999999999</v>
      </c>
      <c r="E15" s="6">
        <v>12.923</v>
      </c>
      <c r="F15" s="6">
        <v>13.32</v>
      </c>
      <c r="G15" s="6">
        <v>231.929</v>
      </c>
      <c r="H15" s="6">
        <v>0.19400000000000001</v>
      </c>
      <c r="I15" s="6"/>
      <c r="J15" s="6"/>
      <c r="K15" s="6">
        <v>1.978</v>
      </c>
      <c r="L15" s="6">
        <v>12.35</v>
      </c>
      <c r="M15" s="6">
        <v>155.99</v>
      </c>
      <c r="N15" s="6">
        <v>25.7</v>
      </c>
      <c r="O15" s="6">
        <v>2.3839999999999999</v>
      </c>
    </row>
    <row r="16" spans="1:15" x14ac:dyDescent="0.2">
      <c r="A16" s="4" t="s">
        <v>58</v>
      </c>
      <c r="B16" s="5" t="s">
        <v>59</v>
      </c>
      <c r="C16" s="4">
        <v>30</v>
      </c>
      <c r="D16" s="6">
        <v>0.42399999999999999</v>
      </c>
      <c r="E16" s="6">
        <v>1.226</v>
      </c>
      <c r="F16" s="6">
        <v>1.6859999999999999</v>
      </c>
      <c r="G16" s="6">
        <v>19.64</v>
      </c>
      <c r="H16" s="6">
        <v>1.7999999999999999E-2</v>
      </c>
      <c r="I16" s="6">
        <v>3.2000000000000001E-2</v>
      </c>
      <c r="J16" s="6">
        <v>8</v>
      </c>
      <c r="K16" s="6">
        <v>5.3999999999999999E-2</v>
      </c>
      <c r="L16" s="6">
        <v>7.4</v>
      </c>
      <c r="M16" s="6">
        <v>6.6</v>
      </c>
      <c r="N16" s="6">
        <v>1.04</v>
      </c>
      <c r="O16" s="6">
        <v>0.04</v>
      </c>
    </row>
    <row r="17" spans="1:15" ht="25.5" x14ac:dyDescent="0.2">
      <c r="A17" s="4" t="s">
        <v>60</v>
      </c>
      <c r="B17" s="5" t="s">
        <v>61</v>
      </c>
      <c r="C17" s="4">
        <v>180</v>
      </c>
      <c r="D17" s="6">
        <v>7.0720000000000001</v>
      </c>
      <c r="E17" s="6">
        <v>3.7320000000000002</v>
      </c>
      <c r="F17" s="6">
        <v>45.171999999999997</v>
      </c>
      <c r="G17" s="6">
        <v>242.756</v>
      </c>
      <c r="H17" s="6">
        <v>0.109</v>
      </c>
      <c r="I17" s="6"/>
      <c r="J17" s="6">
        <v>16</v>
      </c>
      <c r="K17" s="6">
        <v>1</v>
      </c>
      <c r="L17" s="6">
        <v>14.445</v>
      </c>
      <c r="M17" s="6">
        <v>57.15</v>
      </c>
      <c r="N17" s="6">
        <v>10.319000000000001</v>
      </c>
      <c r="O17" s="6">
        <v>1.042</v>
      </c>
    </row>
    <row r="18" spans="1:15" ht="25.5" x14ac:dyDescent="0.2">
      <c r="A18" s="4" t="s">
        <v>62</v>
      </c>
      <c r="B18" s="5" t="s">
        <v>63</v>
      </c>
      <c r="C18" s="4">
        <v>200</v>
      </c>
      <c r="D18" s="6">
        <v>0.78</v>
      </c>
      <c r="E18" s="6">
        <v>0.06</v>
      </c>
      <c r="F18" s="6">
        <v>20.12</v>
      </c>
      <c r="G18" s="6">
        <v>85.3</v>
      </c>
      <c r="H18" s="6">
        <v>0.02</v>
      </c>
      <c r="I18" s="6">
        <v>0.8</v>
      </c>
      <c r="J18" s="6"/>
      <c r="K18" s="6">
        <v>1.1000000000000001</v>
      </c>
      <c r="L18" s="6">
        <v>32</v>
      </c>
      <c r="M18" s="6">
        <v>29.2</v>
      </c>
      <c r="N18" s="6">
        <v>21</v>
      </c>
      <c r="O18" s="6">
        <v>0.67</v>
      </c>
    </row>
    <row r="19" spans="1:15" x14ac:dyDescent="0.2">
      <c r="A19" s="4"/>
      <c r="B19" s="5" t="s">
        <v>64</v>
      </c>
      <c r="C19" s="4">
        <v>40</v>
      </c>
      <c r="D19" s="6">
        <v>3.16</v>
      </c>
      <c r="E19" s="6">
        <v>0.4</v>
      </c>
      <c r="F19" s="6">
        <v>19.32</v>
      </c>
      <c r="G19" s="6">
        <v>94</v>
      </c>
      <c r="H19" s="6">
        <v>6.4000000000000001E-2</v>
      </c>
      <c r="I19" s="6"/>
      <c r="J19" s="6"/>
      <c r="K19" s="6">
        <v>0.52</v>
      </c>
      <c r="L19" s="6">
        <v>9.1999999999999993</v>
      </c>
      <c r="M19" s="6">
        <v>34.799999999999997</v>
      </c>
      <c r="N19" s="6">
        <v>13.2</v>
      </c>
      <c r="O19" s="6">
        <v>0.8</v>
      </c>
    </row>
    <row r="20" spans="1:15" x14ac:dyDescent="0.2">
      <c r="A20" s="4">
        <v>0</v>
      </c>
      <c r="B20" s="5" t="s">
        <v>65</v>
      </c>
      <c r="C20" s="4">
        <v>50</v>
      </c>
      <c r="D20" s="6">
        <v>3.3</v>
      </c>
      <c r="E20" s="6">
        <v>0.6</v>
      </c>
      <c r="F20" s="6">
        <v>19.82</v>
      </c>
      <c r="G20" s="6">
        <v>99</v>
      </c>
      <c r="H20" s="6">
        <v>8.5000000000000006E-2</v>
      </c>
      <c r="I20" s="6"/>
      <c r="J20" s="6"/>
      <c r="K20" s="6">
        <v>0.5</v>
      </c>
      <c r="L20" s="6">
        <v>14.5</v>
      </c>
      <c r="M20" s="6">
        <v>75</v>
      </c>
      <c r="N20" s="6">
        <v>23.5</v>
      </c>
      <c r="O20" s="6">
        <v>1.95</v>
      </c>
    </row>
    <row r="21" spans="1:15" x14ac:dyDescent="0.2">
      <c r="A21" s="4" t="s">
        <v>12</v>
      </c>
      <c r="B21" s="5"/>
      <c r="C21" s="4"/>
      <c r="D21" s="6">
        <v>34.340000000000003</v>
      </c>
      <c r="E21" s="6">
        <v>35.963999999999999</v>
      </c>
      <c r="F21" s="6">
        <v>136.05500000000001</v>
      </c>
      <c r="G21" s="6">
        <v>1012.38</v>
      </c>
      <c r="H21" s="6">
        <v>0.60699999999999998</v>
      </c>
      <c r="I21" s="6">
        <v>38.683</v>
      </c>
      <c r="J21" s="6">
        <v>523.76</v>
      </c>
      <c r="K21" s="6">
        <v>12.1</v>
      </c>
      <c r="L21" s="6">
        <v>161.34700000000001</v>
      </c>
      <c r="M21" s="6">
        <v>453.29500000000002</v>
      </c>
      <c r="N21" s="6">
        <v>136.59899999999999</v>
      </c>
      <c r="O21" s="6">
        <v>8.5250000000000004</v>
      </c>
    </row>
    <row r="22" spans="1:15" x14ac:dyDescent="0.2">
      <c r="A22" s="4" t="s">
        <v>13</v>
      </c>
      <c r="B22" s="5"/>
      <c r="C22" s="4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</row>
    <row r="23" spans="1:15" x14ac:dyDescent="0.2">
      <c r="A23" s="4"/>
      <c r="B23" s="5" t="s">
        <v>66</v>
      </c>
      <c r="C23" s="4">
        <v>15</v>
      </c>
      <c r="D23" s="6">
        <v>1.125</v>
      </c>
      <c r="E23" s="6">
        <v>1.47</v>
      </c>
      <c r="F23" s="6">
        <v>11.16</v>
      </c>
      <c r="G23" s="6">
        <v>62.55</v>
      </c>
      <c r="H23" s="6">
        <v>1.2E-2</v>
      </c>
      <c r="I23" s="6"/>
      <c r="J23" s="6">
        <v>1.5</v>
      </c>
      <c r="K23" s="6"/>
      <c r="L23" s="6">
        <v>4.3499999999999996</v>
      </c>
      <c r="M23" s="6">
        <v>13.5</v>
      </c>
      <c r="N23" s="6">
        <v>3</v>
      </c>
      <c r="O23" s="6">
        <v>0.315</v>
      </c>
    </row>
    <row r="24" spans="1:15" x14ac:dyDescent="0.2">
      <c r="A24" s="4">
        <v>386</v>
      </c>
      <c r="B24" s="5" t="s">
        <v>67</v>
      </c>
      <c r="C24" s="4">
        <v>200</v>
      </c>
      <c r="D24" s="6">
        <v>8.1999999999999993</v>
      </c>
      <c r="E24" s="6">
        <v>3</v>
      </c>
      <c r="F24" s="6">
        <v>11.8</v>
      </c>
      <c r="G24" s="6">
        <v>114</v>
      </c>
      <c r="H24" s="6"/>
      <c r="I24" s="6">
        <v>1.2</v>
      </c>
      <c r="J24" s="6">
        <v>20</v>
      </c>
      <c r="K24" s="6"/>
      <c r="L24" s="6">
        <v>248</v>
      </c>
      <c r="M24" s="6">
        <v>190</v>
      </c>
      <c r="N24" s="6">
        <v>30</v>
      </c>
      <c r="O24" s="6">
        <v>0.2</v>
      </c>
    </row>
    <row r="25" spans="1:15" x14ac:dyDescent="0.2">
      <c r="A25" s="4"/>
      <c r="B25" s="5" t="s">
        <v>68</v>
      </c>
      <c r="C25" s="4">
        <v>250</v>
      </c>
      <c r="D25" s="6">
        <v>1</v>
      </c>
      <c r="E25" s="6">
        <v>1</v>
      </c>
      <c r="F25" s="6">
        <v>24.5</v>
      </c>
      <c r="G25" s="6">
        <v>117.5</v>
      </c>
      <c r="H25" s="6">
        <v>7.4999999999999997E-2</v>
      </c>
      <c r="I25" s="6">
        <v>25</v>
      </c>
      <c r="J25" s="6">
        <v>12.5</v>
      </c>
      <c r="K25" s="6">
        <v>0.5</v>
      </c>
      <c r="L25" s="6">
        <v>40</v>
      </c>
      <c r="M25" s="6">
        <v>27.5</v>
      </c>
      <c r="N25" s="6">
        <v>22.5</v>
      </c>
      <c r="O25" s="6">
        <v>5.5</v>
      </c>
    </row>
    <row r="26" spans="1:15" x14ac:dyDescent="0.2">
      <c r="A26" s="4" t="s">
        <v>14</v>
      </c>
      <c r="B26" s="5"/>
      <c r="C26" s="4"/>
      <c r="D26" s="6">
        <v>10.324999999999999</v>
      </c>
      <c r="E26" s="6">
        <v>5.47</v>
      </c>
      <c r="F26" s="6">
        <v>47.46</v>
      </c>
      <c r="G26" s="6">
        <v>294.05</v>
      </c>
      <c r="H26" s="6">
        <v>8.6999999999999994E-2</v>
      </c>
      <c r="I26" s="6">
        <v>26.2</v>
      </c>
      <c r="J26" s="6">
        <v>34</v>
      </c>
      <c r="K26" s="6">
        <v>0.5</v>
      </c>
      <c r="L26" s="6">
        <v>292.35000000000002</v>
      </c>
      <c r="M26" s="6">
        <v>231</v>
      </c>
      <c r="N26" s="6">
        <v>55.5</v>
      </c>
      <c r="O26" s="6">
        <v>6.0149999999999997</v>
      </c>
    </row>
    <row r="27" spans="1:15" x14ac:dyDescent="0.2">
      <c r="A27" s="4" t="s">
        <v>69</v>
      </c>
      <c r="B27" s="5"/>
      <c r="C27" s="4"/>
      <c r="D27" s="6">
        <v>76.787999999999997</v>
      </c>
      <c r="E27" s="6">
        <v>68.528000000000006</v>
      </c>
      <c r="F27" s="6">
        <v>291.96100000000001</v>
      </c>
      <c r="G27" s="6">
        <v>2110.4920000000002</v>
      </c>
      <c r="H27" s="6">
        <v>1.127</v>
      </c>
      <c r="I27" s="6">
        <v>66.501000000000005</v>
      </c>
      <c r="J27" s="6">
        <v>646.16</v>
      </c>
      <c r="K27" s="6">
        <v>14.967000000000001</v>
      </c>
      <c r="L27" s="6">
        <v>927.92200000000003</v>
      </c>
      <c r="M27" s="6">
        <v>1293.0530000000001</v>
      </c>
      <c r="N27" s="6">
        <v>272.904</v>
      </c>
      <c r="O27" s="6">
        <v>19.353999999999999</v>
      </c>
    </row>
    <row r="28" spans="1:15" x14ac:dyDescent="0.2">
      <c r="A28" s="4" t="s">
        <v>70</v>
      </c>
      <c r="B28" s="5"/>
      <c r="C28" s="4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</row>
    <row r="29" spans="1:15" ht="25.5" x14ac:dyDescent="0.2">
      <c r="A29" s="4" t="s">
        <v>33</v>
      </c>
      <c r="B29" s="5" t="s">
        <v>17</v>
      </c>
      <c r="C29" s="4" t="s">
        <v>34</v>
      </c>
      <c r="D29" s="6" t="s">
        <v>2</v>
      </c>
      <c r="E29" s="6"/>
      <c r="F29" s="6"/>
      <c r="G29" s="6" t="s">
        <v>18</v>
      </c>
      <c r="H29" s="6" t="s">
        <v>3</v>
      </c>
      <c r="I29" s="6"/>
      <c r="J29" s="6"/>
      <c r="K29" s="6"/>
      <c r="L29" s="6" t="s">
        <v>4</v>
      </c>
      <c r="M29" s="6"/>
      <c r="N29" s="6"/>
      <c r="O29" s="6"/>
    </row>
    <row r="30" spans="1:15" x14ac:dyDescent="0.2">
      <c r="A30" s="4"/>
      <c r="B30" s="5"/>
      <c r="C30" s="4"/>
      <c r="D30" s="6" t="s">
        <v>5</v>
      </c>
      <c r="E30" s="6" t="s">
        <v>6</v>
      </c>
      <c r="F30" s="6" t="s">
        <v>7</v>
      </c>
      <c r="G30" s="6"/>
      <c r="H30" s="6" t="s">
        <v>35</v>
      </c>
      <c r="I30" s="6" t="s">
        <v>36</v>
      </c>
      <c r="J30" s="6" t="s">
        <v>37</v>
      </c>
      <c r="K30" s="6" t="s">
        <v>38</v>
      </c>
      <c r="L30" s="6" t="s">
        <v>39</v>
      </c>
      <c r="M30" s="6" t="s">
        <v>40</v>
      </c>
      <c r="N30" s="6" t="s">
        <v>8</v>
      </c>
      <c r="O30" s="6" t="s">
        <v>9</v>
      </c>
    </row>
    <row r="31" spans="1:15" x14ac:dyDescent="0.2">
      <c r="A31" s="4" t="s">
        <v>41</v>
      </c>
      <c r="B31" s="5"/>
      <c r="C31" s="4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</row>
    <row r="32" spans="1:15" ht="25.5" x14ac:dyDescent="0.2">
      <c r="A32" s="4" t="s">
        <v>71</v>
      </c>
      <c r="B32" s="5" t="s">
        <v>72</v>
      </c>
      <c r="C32" s="4">
        <v>40</v>
      </c>
      <c r="D32" s="6">
        <v>0.28000000000000003</v>
      </c>
      <c r="E32" s="6">
        <v>0.04</v>
      </c>
      <c r="F32" s="6">
        <v>0.76</v>
      </c>
      <c r="G32" s="6">
        <v>4.4000000000000004</v>
      </c>
      <c r="H32" s="6">
        <v>1.2E-2</v>
      </c>
      <c r="I32" s="6">
        <v>2.8</v>
      </c>
      <c r="J32" s="6"/>
      <c r="K32" s="6">
        <v>0.04</v>
      </c>
      <c r="L32" s="6">
        <v>6.8</v>
      </c>
      <c r="M32" s="6">
        <v>12</v>
      </c>
      <c r="N32" s="6">
        <v>5.6</v>
      </c>
      <c r="O32" s="6">
        <v>0.2</v>
      </c>
    </row>
    <row r="33" spans="1:15" x14ac:dyDescent="0.2">
      <c r="A33" s="4" t="s">
        <v>73</v>
      </c>
      <c r="B33" s="5" t="s">
        <v>74</v>
      </c>
      <c r="C33" s="4">
        <v>100</v>
      </c>
      <c r="D33" s="6">
        <v>16.54</v>
      </c>
      <c r="E33" s="6">
        <v>13.02</v>
      </c>
      <c r="F33" s="6">
        <v>3.738</v>
      </c>
      <c r="G33" s="6">
        <v>198.90600000000001</v>
      </c>
      <c r="H33" s="6">
        <v>0.08</v>
      </c>
      <c r="I33" s="6">
        <v>4.5999999999999996</v>
      </c>
      <c r="J33" s="6"/>
      <c r="K33" s="6">
        <v>2.6459999999999999</v>
      </c>
      <c r="L33" s="6">
        <v>12.17</v>
      </c>
      <c r="M33" s="6">
        <v>161.58000000000001</v>
      </c>
      <c r="N33" s="6">
        <v>23.1</v>
      </c>
      <c r="O33" s="6">
        <v>2.4209999999999998</v>
      </c>
    </row>
    <row r="34" spans="1:15" x14ac:dyDescent="0.2">
      <c r="A34" s="4" t="s">
        <v>75</v>
      </c>
      <c r="B34" s="5" t="s">
        <v>76</v>
      </c>
      <c r="C34" s="4">
        <v>180</v>
      </c>
      <c r="D34" s="6">
        <v>4.5819999999999999</v>
      </c>
      <c r="E34" s="6">
        <v>3.55</v>
      </c>
      <c r="F34" s="6">
        <v>48.152000000000001</v>
      </c>
      <c r="G34" s="6">
        <v>242.886</v>
      </c>
      <c r="H34" s="6">
        <v>5.1999999999999998E-2</v>
      </c>
      <c r="I34" s="6"/>
      <c r="J34" s="6">
        <v>16</v>
      </c>
      <c r="K34" s="6">
        <v>0.3</v>
      </c>
      <c r="L34" s="6">
        <v>6.8220000000000001</v>
      </c>
      <c r="M34" s="6">
        <v>98.834999999999994</v>
      </c>
      <c r="N34" s="6">
        <v>32.54</v>
      </c>
      <c r="O34" s="6">
        <v>0.66300000000000003</v>
      </c>
    </row>
    <row r="35" spans="1:15" x14ac:dyDescent="0.2">
      <c r="A35" s="4" t="s">
        <v>77</v>
      </c>
      <c r="B35" s="5" t="s">
        <v>78</v>
      </c>
      <c r="C35" s="4">
        <v>200</v>
      </c>
      <c r="D35" s="6">
        <v>3.88</v>
      </c>
      <c r="E35" s="6">
        <v>3.1</v>
      </c>
      <c r="F35" s="6">
        <v>15.188000000000001</v>
      </c>
      <c r="G35" s="6">
        <v>105.46</v>
      </c>
      <c r="H35" s="6">
        <v>2.4E-2</v>
      </c>
      <c r="I35" s="6">
        <v>0.6</v>
      </c>
      <c r="J35" s="6">
        <v>10.119999999999999</v>
      </c>
      <c r="K35" s="6">
        <v>1.2E-2</v>
      </c>
      <c r="L35" s="6">
        <v>125.12</v>
      </c>
      <c r="M35" s="6">
        <v>116.2</v>
      </c>
      <c r="N35" s="6">
        <v>31</v>
      </c>
      <c r="O35" s="6">
        <v>1.01</v>
      </c>
    </row>
    <row r="36" spans="1:15" ht="25.5" x14ac:dyDescent="0.2">
      <c r="A36" s="4"/>
      <c r="B36" s="5" t="s">
        <v>51</v>
      </c>
      <c r="C36" s="4">
        <v>60</v>
      </c>
      <c r="D36" s="6">
        <v>4.5</v>
      </c>
      <c r="E36" s="6">
        <v>1.74</v>
      </c>
      <c r="F36" s="6">
        <v>30.84</v>
      </c>
      <c r="G36" s="6">
        <v>157.02000000000001</v>
      </c>
      <c r="H36" s="6">
        <v>6.6000000000000003E-2</v>
      </c>
      <c r="I36" s="6"/>
      <c r="J36" s="6"/>
      <c r="K36" s="6">
        <v>1.02</v>
      </c>
      <c r="L36" s="6">
        <v>11.4</v>
      </c>
      <c r="M36" s="6">
        <v>39</v>
      </c>
      <c r="N36" s="6">
        <v>7.8</v>
      </c>
      <c r="O36" s="6">
        <v>0.72</v>
      </c>
    </row>
    <row r="37" spans="1:15" x14ac:dyDescent="0.2">
      <c r="A37" s="4" t="s">
        <v>52</v>
      </c>
      <c r="B37" s="5"/>
      <c r="C37" s="4"/>
      <c r="D37" s="6">
        <v>29.782</v>
      </c>
      <c r="E37" s="6">
        <v>21.45</v>
      </c>
      <c r="F37" s="6">
        <v>98.677999999999997</v>
      </c>
      <c r="G37" s="6">
        <v>708.67200000000003</v>
      </c>
      <c r="H37" s="6">
        <v>0.23499999999999999</v>
      </c>
      <c r="I37" s="6">
        <v>8</v>
      </c>
      <c r="J37" s="6">
        <v>26.12</v>
      </c>
      <c r="K37" s="6">
        <v>4.0179999999999998</v>
      </c>
      <c r="L37" s="6">
        <v>162.31200000000001</v>
      </c>
      <c r="M37" s="6">
        <v>427.61500000000001</v>
      </c>
      <c r="N37" s="6">
        <v>100.04</v>
      </c>
      <c r="O37" s="6">
        <v>5.0140000000000002</v>
      </c>
    </row>
    <row r="38" spans="1:15" x14ac:dyDescent="0.2">
      <c r="A38" s="4" t="s">
        <v>11</v>
      </c>
      <c r="B38" s="5"/>
      <c r="C38" s="4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</row>
    <row r="39" spans="1:15" ht="25.5" x14ac:dyDescent="0.2">
      <c r="A39" s="4" t="s">
        <v>79</v>
      </c>
      <c r="B39" s="5" t="s">
        <v>80</v>
      </c>
      <c r="C39" s="4">
        <v>100</v>
      </c>
      <c r="D39" s="6">
        <v>1.3049999999999999</v>
      </c>
      <c r="E39" s="6">
        <v>5.1749999999999998</v>
      </c>
      <c r="F39" s="6">
        <v>11.598000000000001</v>
      </c>
      <c r="G39" s="6">
        <v>99.534999999999997</v>
      </c>
      <c r="H39" s="6">
        <v>3.3000000000000002E-2</v>
      </c>
      <c r="I39" s="6">
        <v>24.2</v>
      </c>
      <c r="J39" s="6">
        <v>301.25</v>
      </c>
      <c r="K39" s="6">
        <v>2.371</v>
      </c>
      <c r="L39" s="6">
        <v>34.799999999999997</v>
      </c>
      <c r="M39" s="6">
        <v>29.95</v>
      </c>
      <c r="N39" s="6">
        <v>16.45</v>
      </c>
      <c r="O39" s="6">
        <v>1.01</v>
      </c>
    </row>
    <row r="40" spans="1:15" ht="38.25" x14ac:dyDescent="0.2">
      <c r="A40" s="4" t="s">
        <v>81</v>
      </c>
      <c r="B40" s="5" t="s">
        <v>82</v>
      </c>
      <c r="C40" s="4">
        <v>230</v>
      </c>
      <c r="D40" s="6">
        <v>6.0880000000000001</v>
      </c>
      <c r="E40" s="6">
        <v>2.5230000000000001</v>
      </c>
      <c r="F40" s="6">
        <v>17.850999999999999</v>
      </c>
      <c r="G40" s="6">
        <v>118.65600000000001</v>
      </c>
      <c r="H40" s="6">
        <v>0.215</v>
      </c>
      <c r="I40" s="6">
        <v>10.866</v>
      </c>
      <c r="J40" s="6">
        <v>235.42</v>
      </c>
      <c r="K40" s="6">
        <v>1.129</v>
      </c>
      <c r="L40" s="6">
        <v>39.558</v>
      </c>
      <c r="M40" s="6">
        <v>104.98699999999999</v>
      </c>
      <c r="N40" s="6">
        <v>36.26</v>
      </c>
      <c r="O40" s="6">
        <v>1.905</v>
      </c>
    </row>
    <row r="41" spans="1:15" ht="25.5" x14ac:dyDescent="0.2">
      <c r="A41" s="4" t="s">
        <v>83</v>
      </c>
      <c r="B41" s="5" t="s">
        <v>84</v>
      </c>
      <c r="C41" s="4">
        <v>280</v>
      </c>
      <c r="D41" s="6">
        <v>30.526</v>
      </c>
      <c r="E41" s="6">
        <v>13.016</v>
      </c>
      <c r="F41" s="6">
        <v>29.102</v>
      </c>
      <c r="G41" s="6">
        <v>357.98599999999999</v>
      </c>
      <c r="H41" s="6">
        <v>0.32800000000000001</v>
      </c>
      <c r="I41" s="6">
        <v>40.19</v>
      </c>
      <c r="J41" s="6">
        <v>50.8</v>
      </c>
      <c r="K41" s="6">
        <v>3.3029999999999999</v>
      </c>
      <c r="L41" s="6">
        <v>45.445</v>
      </c>
      <c r="M41" s="6">
        <v>312.52</v>
      </c>
      <c r="N41" s="6">
        <v>67.962999999999994</v>
      </c>
      <c r="O41" s="6">
        <v>3.4649999999999999</v>
      </c>
    </row>
    <row r="42" spans="1:15" x14ac:dyDescent="0.2">
      <c r="A42" s="4" t="s">
        <v>85</v>
      </c>
      <c r="B42" s="5" t="s">
        <v>86</v>
      </c>
      <c r="C42" s="4">
        <v>200</v>
      </c>
      <c r="D42" s="6">
        <v>0.16</v>
      </c>
      <c r="E42" s="6">
        <v>0.12</v>
      </c>
      <c r="F42" s="6">
        <v>14.1</v>
      </c>
      <c r="G42" s="6">
        <v>58.7</v>
      </c>
      <c r="H42" s="6">
        <v>8.0000000000000002E-3</v>
      </c>
      <c r="I42" s="6">
        <v>2</v>
      </c>
      <c r="J42" s="6"/>
      <c r="K42" s="6">
        <v>0.16</v>
      </c>
      <c r="L42" s="6">
        <v>7.6</v>
      </c>
      <c r="M42" s="6">
        <v>6.4</v>
      </c>
      <c r="N42" s="6">
        <v>4.8</v>
      </c>
      <c r="O42" s="6">
        <v>0.95</v>
      </c>
    </row>
    <row r="43" spans="1:15" x14ac:dyDescent="0.2">
      <c r="A43" s="4"/>
      <c r="B43" s="5" t="s">
        <v>64</v>
      </c>
      <c r="C43" s="4">
        <v>40</v>
      </c>
      <c r="D43" s="6">
        <v>3.16</v>
      </c>
      <c r="E43" s="6">
        <v>0.4</v>
      </c>
      <c r="F43" s="6">
        <v>19.32</v>
      </c>
      <c r="G43" s="6">
        <v>94</v>
      </c>
      <c r="H43" s="6">
        <v>6.4000000000000001E-2</v>
      </c>
      <c r="I43" s="6"/>
      <c r="J43" s="6"/>
      <c r="K43" s="6">
        <v>0.52</v>
      </c>
      <c r="L43" s="6">
        <v>9.1999999999999993</v>
      </c>
      <c r="M43" s="6">
        <v>34.799999999999997</v>
      </c>
      <c r="N43" s="6">
        <v>13.2</v>
      </c>
      <c r="O43" s="6">
        <v>0.8</v>
      </c>
    </row>
    <row r="44" spans="1:15" x14ac:dyDescent="0.2">
      <c r="A44" s="4">
        <v>0</v>
      </c>
      <c r="B44" s="5" t="s">
        <v>65</v>
      </c>
      <c r="C44" s="4">
        <v>50</v>
      </c>
      <c r="D44" s="6">
        <v>3.3</v>
      </c>
      <c r="E44" s="6">
        <v>0.6</v>
      </c>
      <c r="F44" s="6">
        <v>19.82</v>
      </c>
      <c r="G44" s="6">
        <v>99</v>
      </c>
      <c r="H44" s="6">
        <v>8.5000000000000006E-2</v>
      </c>
      <c r="I44" s="6"/>
      <c r="J44" s="6"/>
      <c r="K44" s="6">
        <v>0.5</v>
      </c>
      <c r="L44" s="6">
        <v>14.5</v>
      </c>
      <c r="M44" s="6">
        <v>75</v>
      </c>
      <c r="N44" s="6">
        <v>23.5</v>
      </c>
      <c r="O44" s="6">
        <v>1.95</v>
      </c>
    </row>
    <row r="45" spans="1:15" x14ac:dyDescent="0.2">
      <c r="A45" s="4" t="s">
        <v>12</v>
      </c>
      <c r="B45" s="5"/>
      <c r="C45" s="4"/>
      <c r="D45" s="6">
        <v>44.539000000000001</v>
      </c>
      <c r="E45" s="6">
        <v>21.834</v>
      </c>
      <c r="F45" s="6">
        <v>111.791</v>
      </c>
      <c r="G45" s="6">
        <v>827.87699999999995</v>
      </c>
      <c r="H45" s="6">
        <v>0.73299999999999998</v>
      </c>
      <c r="I45" s="6">
        <v>77.256</v>
      </c>
      <c r="J45" s="6">
        <v>587.47</v>
      </c>
      <c r="K45" s="6">
        <v>7.9829999999999997</v>
      </c>
      <c r="L45" s="6">
        <v>151.10300000000001</v>
      </c>
      <c r="M45" s="6">
        <v>563.65599999999995</v>
      </c>
      <c r="N45" s="6">
        <v>162.173</v>
      </c>
      <c r="O45" s="6">
        <v>10.079000000000001</v>
      </c>
    </row>
    <row r="46" spans="1:15" x14ac:dyDescent="0.2">
      <c r="A46" s="4" t="s">
        <v>13</v>
      </c>
      <c r="B46" s="5"/>
      <c r="C46" s="4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</row>
    <row r="47" spans="1:15" x14ac:dyDescent="0.2">
      <c r="A47" s="4">
        <v>0</v>
      </c>
      <c r="B47" s="5" t="s">
        <v>87</v>
      </c>
      <c r="C47" s="4">
        <v>15</v>
      </c>
      <c r="D47" s="6">
        <v>0.12</v>
      </c>
      <c r="E47" s="6">
        <v>1.4999999999999999E-2</v>
      </c>
      <c r="F47" s="6">
        <v>11.97</v>
      </c>
      <c r="G47" s="6">
        <v>48.9</v>
      </c>
      <c r="H47" s="6"/>
      <c r="I47" s="6"/>
      <c r="J47" s="6"/>
      <c r="K47" s="6"/>
      <c r="L47" s="6">
        <v>3.75</v>
      </c>
      <c r="M47" s="6">
        <v>1.8</v>
      </c>
      <c r="N47" s="6">
        <v>0.9</v>
      </c>
      <c r="O47" s="6">
        <v>0.21</v>
      </c>
    </row>
    <row r="48" spans="1:15" x14ac:dyDescent="0.2">
      <c r="A48" s="4">
        <v>386</v>
      </c>
      <c r="B48" s="5" t="s">
        <v>67</v>
      </c>
      <c r="C48" s="4">
        <v>200</v>
      </c>
      <c r="D48" s="6">
        <v>8.1999999999999993</v>
      </c>
      <c r="E48" s="6">
        <v>3</v>
      </c>
      <c r="F48" s="6">
        <v>11.8</v>
      </c>
      <c r="G48" s="6">
        <v>114</v>
      </c>
      <c r="H48" s="6"/>
      <c r="I48" s="6">
        <v>1.2</v>
      </c>
      <c r="J48" s="6">
        <v>20</v>
      </c>
      <c r="K48" s="6"/>
      <c r="L48" s="6">
        <v>248</v>
      </c>
      <c r="M48" s="6">
        <v>190</v>
      </c>
      <c r="N48" s="6">
        <v>30</v>
      </c>
      <c r="O48" s="6">
        <v>0.2</v>
      </c>
    </row>
    <row r="49" spans="1:15" ht="25.5" x14ac:dyDescent="0.2">
      <c r="A49" s="4"/>
      <c r="B49" s="5" t="s">
        <v>88</v>
      </c>
      <c r="C49" s="4">
        <v>250</v>
      </c>
      <c r="D49" s="6">
        <v>2</v>
      </c>
      <c r="E49" s="6">
        <v>0.5</v>
      </c>
      <c r="F49" s="6">
        <v>18.75</v>
      </c>
      <c r="G49" s="6">
        <v>95</v>
      </c>
      <c r="H49" s="6">
        <v>0.15</v>
      </c>
      <c r="I49" s="6">
        <v>95</v>
      </c>
      <c r="J49" s="6"/>
      <c r="K49" s="6">
        <v>0.5</v>
      </c>
      <c r="L49" s="6">
        <v>87.5</v>
      </c>
      <c r="M49" s="6">
        <v>42.5</v>
      </c>
      <c r="N49" s="6">
        <v>27.5</v>
      </c>
      <c r="O49" s="6">
        <v>0.25</v>
      </c>
    </row>
    <row r="50" spans="1:15" x14ac:dyDescent="0.2">
      <c r="A50" s="4" t="s">
        <v>14</v>
      </c>
      <c r="B50" s="5"/>
      <c r="C50" s="4"/>
      <c r="D50" s="6">
        <v>10.32</v>
      </c>
      <c r="E50" s="6">
        <v>3.5150000000000001</v>
      </c>
      <c r="F50" s="6">
        <v>42.52</v>
      </c>
      <c r="G50" s="6">
        <v>257.89999999999998</v>
      </c>
      <c r="H50" s="6">
        <v>0.15</v>
      </c>
      <c r="I50" s="6">
        <v>96.2</v>
      </c>
      <c r="J50" s="6">
        <v>20</v>
      </c>
      <c r="K50" s="6">
        <v>0.5</v>
      </c>
      <c r="L50" s="6">
        <v>339.25</v>
      </c>
      <c r="M50" s="6">
        <v>234.3</v>
      </c>
      <c r="N50" s="6">
        <v>58.4</v>
      </c>
      <c r="O50" s="6">
        <v>0.66</v>
      </c>
    </row>
    <row r="51" spans="1:15" x14ac:dyDescent="0.2">
      <c r="A51" s="4" t="s">
        <v>89</v>
      </c>
      <c r="B51" s="5"/>
      <c r="C51" s="4"/>
      <c r="D51" s="6">
        <v>84.641000000000005</v>
      </c>
      <c r="E51" s="6">
        <v>46.798999999999999</v>
      </c>
      <c r="F51" s="6">
        <v>252.989</v>
      </c>
      <c r="G51" s="6">
        <v>1794.4490000000001</v>
      </c>
      <c r="H51" s="6">
        <v>1.1180000000000001</v>
      </c>
      <c r="I51" s="6">
        <v>181.45599999999999</v>
      </c>
      <c r="J51" s="6">
        <v>633.59</v>
      </c>
      <c r="K51" s="6">
        <v>12.500999999999999</v>
      </c>
      <c r="L51" s="6">
        <v>652.66499999999996</v>
      </c>
      <c r="M51" s="6">
        <v>1225.5709999999999</v>
      </c>
      <c r="N51" s="6">
        <v>320.61200000000002</v>
      </c>
      <c r="O51" s="6">
        <v>15.754</v>
      </c>
    </row>
    <row r="52" spans="1:15" x14ac:dyDescent="0.2">
      <c r="A52" s="4" t="s">
        <v>90</v>
      </c>
      <c r="B52" s="5"/>
      <c r="C52" s="4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</row>
    <row r="53" spans="1:15" ht="25.5" x14ac:dyDescent="0.2">
      <c r="A53" s="4" t="s">
        <v>33</v>
      </c>
      <c r="B53" s="5" t="s">
        <v>17</v>
      </c>
      <c r="C53" s="4" t="s">
        <v>34</v>
      </c>
      <c r="D53" s="6" t="s">
        <v>2</v>
      </c>
      <c r="E53" s="6"/>
      <c r="F53" s="6"/>
      <c r="G53" s="6" t="s">
        <v>18</v>
      </c>
      <c r="H53" s="6" t="s">
        <v>3</v>
      </c>
      <c r="I53" s="6"/>
      <c r="J53" s="6"/>
      <c r="K53" s="6"/>
      <c r="L53" s="6" t="s">
        <v>4</v>
      </c>
      <c r="M53" s="6"/>
      <c r="N53" s="6"/>
      <c r="O53" s="6"/>
    </row>
    <row r="54" spans="1:15" x14ac:dyDescent="0.2">
      <c r="A54" s="4"/>
      <c r="B54" s="5"/>
      <c r="C54" s="4"/>
      <c r="D54" s="6" t="s">
        <v>5</v>
      </c>
      <c r="E54" s="6" t="s">
        <v>6</v>
      </c>
      <c r="F54" s="6" t="s">
        <v>7</v>
      </c>
      <c r="G54" s="6"/>
      <c r="H54" s="6" t="s">
        <v>35</v>
      </c>
      <c r="I54" s="6" t="s">
        <v>36</v>
      </c>
      <c r="J54" s="6" t="s">
        <v>37</v>
      </c>
      <c r="K54" s="6" t="s">
        <v>38</v>
      </c>
      <c r="L54" s="6" t="s">
        <v>39</v>
      </c>
      <c r="M54" s="6" t="s">
        <v>40</v>
      </c>
      <c r="N54" s="6" t="s">
        <v>8</v>
      </c>
      <c r="O54" s="6" t="s">
        <v>9</v>
      </c>
    </row>
    <row r="55" spans="1:15" x14ac:dyDescent="0.2">
      <c r="A55" s="4" t="s">
        <v>41</v>
      </c>
      <c r="B55" s="5"/>
      <c r="C55" s="4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</row>
    <row r="56" spans="1:15" x14ac:dyDescent="0.2">
      <c r="A56" s="4" t="s">
        <v>91</v>
      </c>
      <c r="B56" s="5" t="s">
        <v>92</v>
      </c>
      <c r="C56" s="4">
        <v>150</v>
      </c>
      <c r="D56" s="6">
        <v>25.466000000000001</v>
      </c>
      <c r="E56" s="6">
        <v>15.285</v>
      </c>
      <c r="F56" s="6">
        <v>23.856000000000002</v>
      </c>
      <c r="G56" s="6">
        <v>340.06900000000002</v>
      </c>
      <c r="H56" s="6">
        <v>8.5999999999999993E-2</v>
      </c>
      <c r="I56" s="6">
        <v>0.64500000000000002</v>
      </c>
      <c r="J56" s="6">
        <v>99.5</v>
      </c>
      <c r="K56" s="6">
        <v>0.36799999999999999</v>
      </c>
      <c r="L56" s="6">
        <v>218.47</v>
      </c>
      <c r="M56" s="6">
        <v>310.70999999999998</v>
      </c>
      <c r="N56" s="6">
        <v>34.67</v>
      </c>
      <c r="O56" s="6">
        <v>1.0249999999999999</v>
      </c>
    </row>
    <row r="57" spans="1:15" x14ac:dyDescent="0.2">
      <c r="A57" s="4" t="s">
        <v>93</v>
      </c>
      <c r="B57" s="5" t="s">
        <v>94</v>
      </c>
      <c r="C57" s="4">
        <v>30</v>
      </c>
      <c r="D57" s="6">
        <v>1.23</v>
      </c>
      <c r="E57" s="6">
        <v>0.45</v>
      </c>
      <c r="F57" s="6">
        <v>1.77</v>
      </c>
      <c r="G57" s="6">
        <v>17.100000000000001</v>
      </c>
      <c r="H57" s="6"/>
      <c r="I57" s="6">
        <v>0.18</v>
      </c>
      <c r="J57" s="6">
        <v>3</v>
      </c>
      <c r="K57" s="6"/>
      <c r="L57" s="6">
        <v>37.200000000000003</v>
      </c>
      <c r="M57" s="6">
        <v>28.5</v>
      </c>
      <c r="N57" s="6">
        <v>4.5</v>
      </c>
      <c r="O57" s="6">
        <v>0.03</v>
      </c>
    </row>
    <row r="58" spans="1:15" ht="25.5" x14ac:dyDescent="0.2">
      <c r="A58" s="4" t="s">
        <v>95</v>
      </c>
      <c r="B58" s="5" t="s">
        <v>96</v>
      </c>
      <c r="C58" s="4">
        <v>200</v>
      </c>
      <c r="D58" s="6"/>
      <c r="E58" s="6"/>
      <c r="F58" s="6">
        <v>9.9830000000000005</v>
      </c>
      <c r="G58" s="6">
        <v>39.911999999999999</v>
      </c>
      <c r="H58" s="6">
        <v>1E-3</v>
      </c>
      <c r="I58" s="6">
        <v>0.1</v>
      </c>
      <c r="J58" s="6"/>
      <c r="K58" s="6"/>
      <c r="L58" s="6">
        <v>4.95</v>
      </c>
      <c r="M58" s="6">
        <v>8.24</v>
      </c>
      <c r="N58" s="6">
        <v>4.4000000000000004</v>
      </c>
      <c r="O58" s="6">
        <v>0.85</v>
      </c>
    </row>
    <row r="59" spans="1:15" ht="25.5" x14ac:dyDescent="0.2">
      <c r="A59" s="4">
        <v>0</v>
      </c>
      <c r="B59" s="5" t="s">
        <v>97</v>
      </c>
      <c r="C59" s="4">
        <v>150</v>
      </c>
      <c r="D59" s="6">
        <v>2.25</v>
      </c>
      <c r="E59" s="6">
        <v>0.75</v>
      </c>
      <c r="F59" s="6">
        <v>31.5</v>
      </c>
      <c r="G59" s="6">
        <v>144</v>
      </c>
      <c r="H59" s="6">
        <v>0.06</v>
      </c>
      <c r="I59" s="6">
        <v>15</v>
      </c>
      <c r="J59" s="6"/>
      <c r="K59" s="6">
        <v>0.6</v>
      </c>
      <c r="L59" s="6">
        <v>12</v>
      </c>
      <c r="M59" s="6">
        <v>42</v>
      </c>
      <c r="N59" s="6">
        <v>63</v>
      </c>
      <c r="O59" s="6">
        <v>0.9</v>
      </c>
    </row>
    <row r="60" spans="1:15" ht="25.5" x14ac:dyDescent="0.2">
      <c r="A60" s="4"/>
      <c r="B60" s="5" t="s">
        <v>51</v>
      </c>
      <c r="C60" s="4">
        <v>60</v>
      </c>
      <c r="D60" s="6">
        <v>4.5</v>
      </c>
      <c r="E60" s="6">
        <v>1.74</v>
      </c>
      <c r="F60" s="6">
        <v>30.84</v>
      </c>
      <c r="G60" s="6">
        <v>157.02000000000001</v>
      </c>
      <c r="H60" s="6">
        <v>6.6000000000000003E-2</v>
      </c>
      <c r="I60" s="6"/>
      <c r="J60" s="6"/>
      <c r="K60" s="6">
        <v>1.02</v>
      </c>
      <c r="L60" s="6">
        <v>11.4</v>
      </c>
      <c r="M60" s="6">
        <v>39</v>
      </c>
      <c r="N60" s="6">
        <v>7.8</v>
      </c>
      <c r="O60" s="6">
        <v>0.72</v>
      </c>
    </row>
    <row r="61" spans="1:15" x14ac:dyDescent="0.2">
      <c r="A61" s="4" t="s">
        <v>52</v>
      </c>
      <c r="B61" s="5"/>
      <c r="C61" s="4"/>
      <c r="D61" s="6">
        <v>33.445999999999998</v>
      </c>
      <c r="E61" s="6">
        <v>18.225000000000001</v>
      </c>
      <c r="F61" s="6">
        <v>97.948999999999998</v>
      </c>
      <c r="G61" s="6">
        <v>698.101</v>
      </c>
      <c r="H61" s="6">
        <v>0.21199999999999999</v>
      </c>
      <c r="I61" s="6">
        <v>15.925000000000001</v>
      </c>
      <c r="J61" s="6">
        <v>102.5</v>
      </c>
      <c r="K61" s="6">
        <v>1.988</v>
      </c>
      <c r="L61" s="6">
        <v>284.02</v>
      </c>
      <c r="M61" s="6">
        <v>428.45</v>
      </c>
      <c r="N61" s="6">
        <v>114.37</v>
      </c>
      <c r="O61" s="6">
        <v>3.5249999999999999</v>
      </c>
    </row>
    <row r="62" spans="1:15" x14ac:dyDescent="0.2">
      <c r="A62" s="4" t="s">
        <v>11</v>
      </c>
      <c r="B62" s="5"/>
      <c r="C62" s="4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</row>
    <row r="63" spans="1:15" x14ac:dyDescent="0.2">
      <c r="A63" s="4" t="s">
        <v>98</v>
      </c>
      <c r="B63" s="5" t="s">
        <v>99</v>
      </c>
      <c r="C63" s="4">
        <v>100</v>
      </c>
      <c r="D63" s="6">
        <v>2.87</v>
      </c>
      <c r="E63" s="6">
        <v>6.375</v>
      </c>
      <c r="F63" s="6">
        <v>10.125</v>
      </c>
      <c r="G63" s="6">
        <v>109.80500000000001</v>
      </c>
      <c r="H63" s="6">
        <v>0.09</v>
      </c>
      <c r="I63" s="6">
        <v>11.5</v>
      </c>
      <c r="J63" s="6">
        <v>630</v>
      </c>
      <c r="K63" s="6">
        <v>2.4449999999999998</v>
      </c>
      <c r="L63" s="6">
        <v>21.204000000000001</v>
      </c>
      <c r="M63" s="6">
        <v>68.325000000000003</v>
      </c>
      <c r="N63" s="6">
        <v>25.116</v>
      </c>
      <c r="O63" s="6">
        <v>0.94399999999999995</v>
      </c>
    </row>
    <row r="64" spans="1:15" ht="51" x14ac:dyDescent="0.2">
      <c r="A64" s="4" t="s">
        <v>100</v>
      </c>
      <c r="B64" s="5" t="s">
        <v>101</v>
      </c>
      <c r="C64" s="4">
        <v>230</v>
      </c>
      <c r="D64" s="6">
        <v>2.7919999999999998</v>
      </c>
      <c r="E64" s="6">
        <v>5.0339999999999998</v>
      </c>
      <c r="F64" s="6">
        <v>10.72</v>
      </c>
      <c r="G64" s="6">
        <v>101.791</v>
      </c>
      <c r="H64" s="6">
        <v>5.6000000000000001E-2</v>
      </c>
      <c r="I64" s="6">
        <v>18.850999999999999</v>
      </c>
      <c r="J64" s="6">
        <v>218.16</v>
      </c>
      <c r="K64" s="6">
        <v>1.6339999999999999</v>
      </c>
      <c r="L64" s="6">
        <v>43.822000000000003</v>
      </c>
      <c r="M64" s="6">
        <v>53.198999999999998</v>
      </c>
      <c r="N64" s="6">
        <v>23.94</v>
      </c>
      <c r="O64" s="6">
        <v>1.101</v>
      </c>
    </row>
    <row r="65" spans="1:15" x14ac:dyDescent="0.2">
      <c r="A65" s="4">
        <v>23</v>
      </c>
      <c r="B65" s="5" t="s">
        <v>102</v>
      </c>
      <c r="C65" s="4">
        <v>90</v>
      </c>
      <c r="D65" s="6">
        <v>17.408999999999999</v>
      </c>
      <c r="E65" s="6">
        <v>13.378</v>
      </c>
      <c r="F65" s="6">
        <v>15.949</v>
      </c>
      <c r="G65" s="6">
        <v>254.53299999999999</v>
      </c>
      <c r="H65" s="6">
        <v>0.18</v>
      </c>
      <c r="I65" s="6">
        <v>12.15</v>
      </c>
      <c r="J65" s="6">
        <v>2894</v>
      </c>
      <c r="K65" s="6">
        <v>2.2469999999999999</v>
      </c>
      <c r="L65" s="6">
        <v>16.850000000000001</v>
      </c>
      <c r="M65" s="6">
        <v>222.32</v>
      </c>
      <c r="N65" s="6">
        <v>26.06</v>
      </c>
      <c r="O65" s="6">
        <v>4.2229999999999999</v>
      </c>
    </row>
    <row r="66" spans="1:15" ht="25.5" x14ac:dyDescent="0.2">
      <c r="A66" s="4" t="s">
        <v>103</v>
      </c>
      <c r="B66" s="5" t="s">
        <v>104</v>
      </c>
      <c r="C66" s="4">
        <v>30</v>
      </c>
      <c r="D66" s="6">
        <v>0.55500000000000005</v>
      </c>
      <c r="E66" s="6">
        <v>1.151</v>
      </c>
      <c r="F66" s="6">
        <v>2.238</v>
      </c>
      <c r="G66" s="6">
        <v>21.89</v>
      </c>
      <c r="H66" s="6">
        <v>2.3E-2</v>
      </c>
      <c r="I66" s="6">
        <v>1.38</v>
      </c>
      <c r="J66" s="6">
        <v>7.5</v>
      </c>
      <c r="K66" s="6">
        <v>8.3000000000000004E-2</v>
      </c>
      <c r="L66" s="6">
        <v>7.56</v>
      </c>
      <c r="M66" s="6">
        <v>8.3350000000000009</v>
      </c>
      <c r="N66" s="6">
        <v>2.4950000000000001</v>
      </c>
      <c r="O66" s="6">
        <v>0.108</v>
      </c>
    </row>
    <row r="67" spans="1:15" x14ac:dyDescent="0.2">
      <c r="A67" s="4" t="s">
        <v>105</v>
      </c>
      <c r="B67" s="5" t="s">
        <v>23</v>
      </c>
      <c r="C67" s="4">
        <v>180</v>
      </c>
      <c r="D67" s="6">
        <v>2.8780000000000001</v>
      </c>
      <c r="E67" s="6">
        <v>9.423</v>
      </c>
      <c r="F67" s="6">
        <v>21.960999999999999</v>
      </c>
      <c r="G67" s="6">
        <v>185.249</v>
      </c>
      <c r="H67" s="6">
        <v>0.153</v>
      </c>
      <c r="I67" s="6">
        <v>21.95</v>
      </c>
      <c r="J67" s="6">
        <v>820</v>
      </c>
      <c r="K67" s="6">
        <v>4.3140000000000001</v>
      </c>
      <c r="L67" s="6">
        <v>29.100999999999999</v>
      </c>
      <c r="M67" s="6">
        <v>85.873999999999995</v>
      </c>
      <c r="N67" s="6">
        <v>39.433</v>
      </c>
      <c r="O67" s="6">
        <v>1.3080000000000001</v>
      </c>
    </row>
    <row r="68" spans="1:15" ht="25.5" x14ac:dyDescent="0.2">
      <c r="A68" s="4" t="s">
        <v>106</v>
      </c>
      <c r="B68" s="5" t="s">
        <v>107</v>
      </c>
      <c r="C68" s="4">
        <v>200</v>
      </c>
      <c r="D68" s="6">
        <v>0.2</v>
      </c>
      <c r="E68" s="6">
        <v>0.04</v>
      </c>
      <c r="F68" s="6">
        <v>12.28</v>
      </c>
      <c r="G68" s="6">
        <v>47.5</v>
      </c>
      <c r="H68" s="6">
        <v>6.0000000000000001E-3</v>
      </c>
      <c r="I68" s="6">
        <v>40</v>
      </c>
      <c r="J68" s="6"/>
      <c r="K68" s="6">
        <v>0.14399999999999999</v>
      </c>
      <c r="L68" s="6">
        <v>7.2</v>
      </c>
      <c r="M68" s="6">
        <v>6.6</v>
      </c>
      <c r="N68" s="6">
        <v>6.2</v>
      </c>
      <c r="O68" s="6">
        <v>0.28999999999999998</v>
      </c>
    </row>
    <row r="69" spans="1:15" x14ac:dyDescent="0.2">
      <c r="A69" s="4"/>
      <c r="B69" s="5" t="s">
        <v>64</v>
      </c>
      <c r="C69" s="4">
        <v>40</v>
      </c>
      <c r="D69" s="6">
        <v>3.16</v>
      </c>
      <c r="E69" s="6">
        <v>0.4</v>
      </c>
      <c r="F69" s="6">
        <v>19.32</v>
      </c>
      <c r="G69" s="6">
        <v>94</v>
      </c>
      <c r="H69" s="6">
        <v>6.4000000000000001E-2</v>
      </c>
      <c r="I69" s="6"/>
      <c r="J69" s="6"/>
      <c r="K69" s="6">
        <v>0.52</v>
      </c>
      <c r="L69" s="6">
        <v>9.1999999999999993</v>
      </c>
      <c r="M69" s="6">
        <v>34.799999999999997</v>
      </c>
      <c r="N69" s="6">
        <v>13.2</v>
      </c>
      <c r="O69" s="6">
        <v>0.8</v>
      </c>
    </row>
    <row r="70" spans="1:15" x14ac:dyDescent="0.2">
      <c r="A70" s="4">
        <v>0</v>
      </c>
      <c r="B70" s="5" t="s">
        <v>65</v>
      </c>
      <c r="C70" s="4">
        <v>50</v>
      </c>
      <c r="D70" s="6">
        <v>3.3</v>
      </c>
      <c r="E70" s="6">
        <v>0.6</v>
      </c>
      <c r="F70" s="6">
        <v>19.82</v>
      </c>
      <c r="G70" s="6">
        <v>99</v>
      </c>
      <c r="H70" s="6">
        <v>8.5000000000000006E-2</v>
      </c>
      <c r="I70" s="6"/>
      <c r="J70" s="6"/>
      <c r="K70" s="6">
        <v>0.5</v>
      </c>
      <c r="L70" s="6">
        <v>14.5</v>
      </c>
      <c r="M70" s="6">
        <v>75</v>
      </c>
      <c r="N70" s="6">
        <v>23.5</v>
      </c>
      <c r="O70" s="6">
        <v>1.95</v>
      </c>
    </row>
    <row r="71" spans="1:15" x14ac:dyDescent="0.2">
      <c r="A71" s="4" t="s">
        <v>12</v>
      </c>
      <c r="B71" s="5"/>
      <c r="C71" s="4"/>
      <c r="D71" s="6">
        <v>33.164000000000001</v>
      </c>
      <c r="E71" s="6">
        <v>36.401000000000003</v>
      </c>
      <c r="F71" s="6">
        <v>112.413</v>
      </c>
      <c r="G71" s="6">
        <v>913.76800000000003</v>
      </c>
      <c r="H71" s="6">
        <v>0.65600000000000003</v>
      </c>
      <c r="I71" s="6">
        <v>105.831</v>
      </c>
      <c r="J71" s="6">
        <v>4569.66</v>
      </c>
      <c r="K71" s="6">
        <v>11.885999999999999</v>
      </c>
      <c r="L71" s="6">
        <v>149.43700000000001</v>
      </c>
      <c r="M71" s="6">
        <v>554.45299999999997</v>
      </c>
      <c r="N71" s="6">
        <v>159.94399999999999</v>
      </c>
      <c r="O71" s="6">
        <v>10.724</v>
      </c>
    </row>
    <row r="72" spans="1:15" x14ac:dyDescent="0.2">
      <c r="A72" s="4" t="s">
        <v>13</v>
      </c>
      <c r="B72" s="5"/>
      <c r="C72" s="4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</row>
    <row r="73" spans="1:15" x14ac:dyDescent="0.2">
      <c r="A73" s="4"/>
      <c r="B73" s="5" t="s">
        <v>66</v>
      </c>
      <c r="C73" s="4">
        <v>15</v>
      </c>
      <c r="D73" s="6">
        <v>1.125</v>
      </c>
      <c r="E73" s="6">
        <v>1.47</v>
      </c>
      <c r="F73" s="6">
        <v>11.16</v>
      </c>
      <c r="G73" s="6">
        <v>62.55</v>
      </c>
      <c r="H73" s="6">
        <v>1.2E-2</v>
      </c>
      <c r="I73" s="6"/>
      <c r="J73" s="6">
        <v>1.5</v>
      </c>
      <c r="K73" s="6"/>
      <c r="L73" s="6">
        <v>4.3499999999999996</v>
      </c>
      <c r="M73" s="6">
        <v>13.5</v>
      </c>
      <c r="N73" s="6">
        <v>3</v>
      </c>
      <c r="O73" s="6">
        <v>0.315</v>
      </c>
    </row>
    <row r="74" spans="1:15" x14ac:dyDescent="0.2">
      <c r="A74" s="4">
        <v>386</v>
      </c>
      <c r="B74" s="5" t="s">
        <v>67</v>
      </c>
      <c r="C74" s="4">
        <v>200</v>
      </c>
      <c r="D74" s="6">
        <v>8.1999999999999993</v>
      </c>
      <c r="E74" s="6">
        <v>3</v>
      </c>
      <c r="F74" s="6">
        <v>11.8</v>
      </c>
      <c r="G74" s="6">
        <v>114</v>
      </c>
      <c r="H74" s="6"/>
      <c r="I74" s="6">
        <v>1.2</v>
      </c>
      <c r="J74" s="6">
        <v>20</v>
      </c>
      <c r="K74" s="6"/>
      <c r="L74" s="6">
        <v>248</v>
      </c>
      <c r="M74" s="6">
        <v>190</v>
      </c>
      <c r="N74" s="6">
        <v>30</v>
      </c>
      <c r="O74" s="6">
        <v>0.2</v>
      </c>
    </row>
    <row r="75" spans="1:15" ht="25.5" x14ac:dyDescent="0.2">
      <c r="A75" s="4"/>
      <c r="B75" s="5" t="s">
        <v>68</v>
      </c>
      <c r="C75" s="4">
        <v>250</v>
      </c>
      <c r="D75" s="6">
        <v>1</v>
      </c>
      <c r="E75" s="6">
        <v>1</v>
      </c>
      <c r="F75" s="6">
        <v>24.5</v>
      </c>
      <c r="G75" s="6">
        <v>117.5</v>
      </c>
      <c r="H75" s="6">
        <v>7.4999999999999997E-2</v>
      </c>
      <c r="I75" s="6">
        <v>25</v>
      </c>
      <c r="J75" s="6">
        <v>12.5</v>
      </c>
      <c r="K75" s="6">
        <v>0.5</v>
      </c>
      <c r="L75" s="6">
        <v>40</v>
      </c>
      <c r="M75" s="6">
        <v>27.5</v>
      </c>
      <c r="N75" s="6">
        <v>22.5</v>
      </c>
      <c r="O75" s="6">
        <v>5.5</v>
      </c>
    </row>
    <row r="76" spans="1:15" x14ac:dyDescent="0.2">
      <c r="A76" s="4" t="s">
        <v>14</v>
      </c>
      <c r="B76" s="5"/>
      <c r="C76" s="4"/>
      <c r="D76" s="6">
        <v>10.324999999999999</v>
      </c>
      <c r="E76" s="6">
        <v>5.47</v>
      </c>
      <c r="F76" s="6">
        <v>47.46</v>
      </c>
      <c r="G76" s="6">
        <v>294.05</v>
      </c>
      <c r="H76" s="6">
        <v>8.6999999999999994E-2</v>
      </c>
      <c r="I76" s="6">
        <v>26.2</v>
      </c>
      <c r="J76" s="6">
        <v>34</v>
      </c>
      <c r="K76" s="6">
        <v>0.5</v>
      </c>
      <c r="L76" s="6">
        <v>292.35000000000002</v>
      </c>
      <c r="M76" s="6">
        <v>231</v>
      </c>
      <c r="N76" s="6">
        <v>55.5</v>
      </c>
      <c r="O76" s="6">
        <v>6.0149999999999997</v>
      </c>
    </row>
    <row r="77" spans="1:15" x14ac:dyDescent="0.2">
      <c r="A77" s="4" t="s">
        <v>108</v>
      </c>
      <c r="B77" s="5"/>
      <c r="C77" s="4"/>
      <c r="D77" s="6">
        <v>76.935000000000002</v>
      </c>
      <c r="E77" s="6">
        <v>60.095999999999997</v>
      </c>
      <c r="F77" s="6">
        <v>257.822</v>
      </c>
      <c r="G77" s="6">
        <v>1905.9190000000001</v>
      </c>
      <c r="H77" s="6">
        <v>0.95599999999999996</v>
      </c>
      <c r="I77" s="6">
        <v>147.95599999999999</v>
      </c>
      <c r="J77" s="6">
        <v>4706.16</v>
      </c>
      <c r="K77" s="6">
        <v>14.374000000000001</v>
      </c>
      <c r="L77" s="6">
        <v>725.80700000000002</v>
      </c>
      <c r="M77" s="6">
        <v>1213.903</v>
      </c>
      <c r="N77" s="6">
        <v>329.81400000000002</v>
      </c>
      <c r="O77" s="6">
        <v>20.263999999999999</v>
      </c>
    </row>
    <row r="78" spans="1:15" x14ac:dyDescent="0.2">
      <c r="A78" s="4" t="s">
        <v>109</v>
      </c>
      <c r="B78" s="5"/>
      <c r="C78" s="4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</row>
    <row r="79" spans="1:15" ht="25.5" x14ac:dyDescent="0.2">
      <c r="A79" s="4" t="s">
        <v>33</v>
      </c>
      <c r="B79" s="5" t="s">
        <v>17</v>
      </c>
      <c r="C79" s="4" t="s">
        <v>34</v>
      </c>
      <c r="D79" s="6" t="s">
        <v>2</v>
      </c>
      <c r="E79" s="6"/>
      <c r="F79" s="6"/>
      <c r="G79" s="6" t="s">
        <v>18</v>
      </c>
      <c r="H79" s="6" t="s">
        <v>3</v>
      </c>
      <c r="I79" s="6"/>
      <c r="J79" s="6"/>
      <c r="K79" s="6"/>
      <c r="L79" s="6" t="s">
        <v>4</v>
      </c>
      <c r="M79" s="6"/>
      <c r="N79" s="6"/>
      <c r="O79" s="6"/>
    </row>
    <row r="80" spans="1:15" x14ac:dyDescent="0.2">
      <c r="A80" s="4"/>
      <c r="B80" s="5"/>
      <c r="C80" s="4"/>
      <c r="D80" s="6" t="s">
        <v>5</v>
      </c>
      <c r="E80" s="6" t="s">
        <v>6</v>
      </c>
      <c r="F80" s="6" t="s">
        <v>7</v>
      </c>
      <c r="G80" s="6"/>
      <c r="H80" s="6" t="s">
        <v>35</v>
      </c>
      <c r="I80" s="6" t="s">
        <v>36</v>
      </c>
      <c r="J80" s="6" t="s">
        <v>37</v>
      </c>
      <c r="K80" s="6" t="s">
        <v>38</v>
      </c>
      <c r="L80" s="6" t="s">
        <v>39</v>
      </c>
      <c r="M80" s="6" t="s">
        <v>40</v>
      </c>
      <c r="N80" s="6" t="s">
        <v>8</v>
      </c>
      <c r="O80" s="6" t="s">
        <v>9</v>
      </c>
    </row>
    <row r="81" spans="1:15" x14ac:dyDescent="0.2">
      <c r="A81" s="4" t="s">
        <v>41</v>
      </c>
      <c r="B81" s="5"/>
      <c r="C81" s="4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</row>
    <row r="82" spans="1:15" ht="25.5" x14ac:dyDescent="0.2">
      <c r="A82" s="4" t="s">
        <v>71</v>
      </c>
      <c r="B82" s="5" t="s">
        <v>110</v>
      </c>
      <c r="C82" s="4">
        <v>40</v>
      </c>
      <c r="D82" s="6">
        <v>0.44</v>
      </c>
      <c r="E82" s="6">
        <v>0.08</v>
      </c>
      <c r="F82" s="6">
        <v>1.52</v>
      </c>
      <c r="G82" s="6">
        <v>9.6</v>
      </c>
      <c r="H82" s="6">
        <v>2.4E-2</v>
      </c>
      <c r="I82" s="6">
        <v>10</v>
      </c>
      <c r="J82" s="6"/>
      <c r="K82" s="6">
        <v>0.28000000000000003</v>
      </c>
      <c r="L82" s="6">
        <v>5.6</v>
      </c>
      <c r="M82" s="6">
        <v>10.4</v>
      </c>
      <c r="N82" s="6">
        <v>8</v>
      </c>
      <c r="O82" s="6">
        <v>0.36</v>
      </c>
    </row>
    <row r="83" spans="1:15" ht="25.5" x14ac:dyDescent="0.2">
      <c r="A83" s="4" t="s">
        <v>111</v>
      </c>
      <c r="B83" s="5" t="s">
        <v>112</v>
      </c>
      <c r="C83" s="4">
        <v>90</v>
      </c>
      <c r="D83" s="6">
        <v>24.78</v>
      </c>
      <c r="E83" s="6">
        <v>6.899</v>
      </c>
      <c r="F83" s="6"/>
      <c r="G83" s="6">
        <v>162.39099999999999</v>
      </c>
      <c r="H83" s="6">
        <v>0.106</v>
      </c>
      <c r="I83" s="6">
        <v>2.36</v>
      </c>
      <c r="J83" s="6">
        <v>47.2</v>
      </c>
      <c r="K83" s="6">
        <v>0.79400000000000004</v>
      </c>
      <c r="L83" s="6">
        <v>20.2</v>
      </c>
      <c r="M83" s="6">
        <v>189.57</v>
      </c>
      <c r="N83" s="6">
        <v>22.64</v>
      </c>
      <c r="O83" s="6">
        <v>1.5629999999999999</v>
      </c>
    </row>
    <row r="84" spans="1:15" x14ac:dyDescent="0.2">
      <c r="A84" s="4" t="s">
        <v>58</v>
      </c>
      <c r="B84" s="5" t="s">
        <v>59</v>
      </c>
      <c r="C84" s="4">
        <v>30</v>
      </c>
      <c r="D84" s="6">
        <v>0.42399999999999999</v>
      </c>
      <c r="E84" s="6">
        <v>1.226</v>
      </c>
      <c r="F84" s="6">
        <v>1.6859999999999999</v>
      </c>
      <c r="G84" s="6">
        <v>19.64</v>
      </c>
      <c r="H84" s="6">
        <v>1.7999999999999999E-2</v>
      </c>
      <c r="I84" s="6">
        <v>3.2000000000000001E-2</v>
      </c>
      <c r="J84" s="6">
        <v>8</v>
      </c>
      <c r="K84" s="6">
        <v>5.3999999999999999E-2</v>
      </c>
      <c r="L84" s="6">
        <v>7.4</v>
      </c>
      <c r="M84" s="6">
        <v>6.6</v>
      </c>
      <c r="N84" s="6">
        <v>1.04</v>
      </c>
      <c r="O84" s="6">
        <v>0.04</v>
      </c>
    </row>
    <row r="85" spans="1:15" x14ac:dyDescent="0.2">
      <c r="A85" s="4" t="s">
        <v>113</v>
      </c>
      <c r="B85" s="5" t="s">
        <v>114</v>
      </c>
      <c r="C85" s="4">
        <v>180</v>
      </c>
      <c r="D85" s="6">
        <v>4.6529999999999996</v>
      </c>
      <c r="E85" s="6">
        <v>3.1509999999999998</v>
      </c>
      <c r="F85" s="6">
        <v>18.117000000000001</v>
      </c>
      <c r="G85" s="6">
        <v>122.55500000000001</v>
      </c>
      <c r="H85" s="6">
        <v>0.10100000000000001</v>
      </c>
      <c r="I85" s="6">
        <v>99.015000000000001</v>
      </c>
      <c r="J85" s="6">
        <v>91.6</v>
      </c>
      <c r="K85" s="6">
        <v>0.41699999999999998</v>
      </c>
      <c r="L85" s="6">
        <v>108.13800000000001</v>
      </c>
      <c r="M85" s="6">
        <v>81.263999999999996</v>
      </c>
      <c r="N85" s="6">
        <v>41.511000000000003</v>
      </c>
      <c r="O85" s="6">
        <v>1.639</v>
      </c>
    </row>
    <row r="86" spans="1:15" ht="25.5" x14ac:dyDescent="0.2">
      <c r="A86" s="4" t="s">
        <v>49</v>
      </c>
      <c r="B86" s="5" t="s">
        <v>50</v>
      </c>
      <c r="C86" s="4">
        <v>200</v>
      </c>
      <c r="D86" s="6">
        <v>3.9</v>
      </c>
      <c r="E86" s="6">
        <v>3</v>
      </c>
      <c r="F86" s="6">
        <v>15.28</v>
      </c>
      <c r="G86" s="6">
        <v>99.9</v>
      </c>
      <c r="H86" s="6">
        <v>2.3E-2</v>
      </c>
      <c r="I86" s="6">
        <v>0.78400000000000003</v>
      </c>
      <c r="J86" s="6">
        <v>10</v>
      </c>
      <c r="K86" s="6"/>
      <c r="L86" s="6">
        <v>124.76600000000001</v>
      </c>
      <c r="M86" s="6">
        <v>90</v>
      </c>
      <c r="N86" s="6">
        <v>14</v>
      </c>
      <c r="O86" s="6">
        <v>0.13400000000000001</v>
      </c>
    </row>
    <row r="87" spans="1:15" x14ac:dyDescent="0.2">
      <c r="A87" s="4" t="s">
        <v>47</v>
      </c>
      <c r="B87" s="5" t="s">
        <v>48</v>
      </c>
      <c r="C87" s="4">
        <v>15</v>
      </c>
      <c r="D87" s="6">
        <v>3.9</v>
      </c>
      <c r="E87" s="6">
        <v>3.915</v>
      </c>
      <c r="F87" s="6"/>
      <c r="G87" s="6">
        <v>51.6</v>
      </c>
      <c r="H87" s="6">
        <v>5.0000000000000001E-3</v>
      </c>
      <c r="I87" s="6">
        <v>0.12</v>
      </c>
      <c r="J87" s="6">
        <v>34.5</v>
      </c>
      <c r="K87" s="6">
        <v>7.4999999999999997E-2</v>
      </c>
      <c r="L87" s="6">
        <v>150</v>
      </c>
      <c r="M87" s="6">
        <v>96</v>
      </c>
      <c r="N87" s="6">
        <v>6.75</v>
      </c>
      <c r="O87" s="6">
        <v>0.15</v>
      </c>
    </row>
    <row r="88" spans="1:15" ht="25.5" x14ac:dyDescent="0.2">
      <c r="A88" s="4"/>
      <c r="B88" s="5" t="s">
        <v>51</v>
      </c>
      <c r="C88" s="4">
        <v>60</v>
      </c>
      <c r="D88" s="6">
        <v>4.5</v>
      </c>
      <c r="E88" s="6">
        <v>1.74</v>
      </c>
      <c r="F88" s="6">
        <v>30.84</v>
      </c>
      <c r="G88" s="6">
        <v>157.02000000000001</v>
      </c>
      <c r="H88" s="6">
        <v>6.6000000000000003E-2</v>
      </c>
      <c r="I88" s="6"/>
      <c r="J88" s="6"/>
      <c r="K88" s="6">
        <v>1.02</v>
      </c>
      <c r="L88" s="6">
        <v>11.4</v>
      </c>
      <c r="M88" s="6">
        <v>39</v>
      </c>
      <c r="N88" s="6">
        <v>7.8</v>
      </c>
      <c r="O88" s="6">
        <v>0.72</v>
      </c>
    </row>
    <row r="89" spans="1:15" x14ac:dyDescent="0.2">
      <c r="A89" s="4" t="s">
        <v>52</v>
      </c>
      <c r="B89" s="5"/>
      <c r="C89" s="4"/>
      <c r="D89" s="6">
        <v>42.597000000000001</v>
      </c>
      <c r="E89" s="6">
        <v>20.010999999999999</v>
      </c>
      <c r="F89" s="6">
        <v>67.442999999999998</v>
      </c>
      <c r="G89" s="6">
        <v>622.70600000000002</v>
      </c>
      <c r="H89" s="6">
        <v>0.34300000000000003</v>
      </c>
      <c r="I89" s="6">
        <v>112.31100000000001</v>
      </c>
      <c r="J89" s="6">
        <v>191.3</v>
      </c>
      <c r="K89" s="6">
        <v>2.64</v>
      </c>
      <c r="L89" s="6">
        <v>427.50299999999999</v>
      </c>
      <c r="M89" s="6">
        <v>512.83399999999995</v>
      </c>
      <c r="N89" s="6">
        <v>101.741</v>
      </c>
      <c r="O89" s="6">
        <v>4.6059999999999999</v>
      </c>
    </row>
    <row r="90" spans="1:15" x14ac:dyDescent="0.2">
      <c r="A90" s="4" t="s">
        <v>11</v>
      </c>
      <c r="B90" s="5"/>
      <c r="C90" s="4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</row>
    <row r="91" spans="1:15" ht="25.5" x14ac:dyDescent="0.2">
      <c r="A91" s="4" t="s">
        <v>115</v>
      </c>
      <c r="B91" s="5" t="s">
        <v>116</v>
      </c>
      <c r="C91" s="4">
        <v>100</v>
      </c>
      <c r="D91" s="6">
        <v>0.96899999999999997</v>
      </c>
      <c r="E91" s="6">
        <v>6.157</v>
      </c>
      <c r="F91" s="6">
        <v>10.170999999999999</v>
      </c>
      <c r="G91" s="6">
        <v>102.316</v>
      </c>
      <c r="H91" s="6">
        <v>4.7E-2</v>
      </c>
      <c r="I91" s="6">
        <v>7.15</v>
      </c>
      <c r="J91" s="6">
        <v>1261.25</v>
      </c>
      <c r="K91" s="6">
        <v>2.9420000000000002</v>
      </c>
      <c r="L91" s="6">
        <v>22.41</v>
      </c>
      <c r="M91" s="6">
        <v>38.619999999999997</v>
      </c>
      <c r="N91" s="6">
        <v>26.99</v>
      </c>
      <c r="O91" s="6">
        <v>1.06</v>
      </c>
    </row>
    <row r="92" spans="1:15" ht="38.25" x14ac:dyDescent="0.2">
      <c r="A92" s="4" t="s">
        <v>117</v>
      </c>
      <c r="B92" s="5" t="s">
        <v>118</v>
      </c>
      <c r="C92" s="4">
        <v>230</v>
      </c>
      <c r="D92" s="6">
        <v>3.68</v>
      </c>
      <c r="E92" s="6">
        <v>6.7990000000000004</v>
      </c>
      <c r="F92" s="6">
        <v>16.148</v>
      </c>
      <c r="G92" s="6">
        <v>141.035</v>
      </c>
      <c r="H92" s="6">
        <v>0.105</v>
      </c>
      <c r="I92" s="6">
        <v>15.43</v>
      </c>
      <c r="J92" s="6">
        <v>186.8</v>
      </c>
      <c r="K92" s="6">
        <v>2.3719999999999999</v>
      </c>
      <c r="L92" s="6">
        <v>18.52</v>
      </c>
      <c r="M92" s="6">
        <v>73.02</v>
      </c>
      <c r="N92" s="6">
        <v>25.82</v>
      </c>
      <c r="O92" s="6">
        <v>1.0069999999999999</v>
      </c>
    </row>
    <row r="93" spans="1:15" ht="25.5" x14ac:dyDescent="0.2">
      <c r="A93" s="4" t="s">
        <v>119</v>
      </c>
      <c r="B93" s="5" t="s">
        <v>120</v>
      </c>
      <c r="C93" s="4">
        <v>90</v>
      </c>
      <c r="D93" s="6">
        <v>12.507999999999999</v>
      </c>
      <c r="E93" s="6">
        <v>6.4210000000000003</v>
      </c>
      <c r="F93" s="6">
        <v>14.955</v>
      </c>
      <c r="G93" s="6">
        <v>168.41499999999999</v>
      </c>
      <c r="H93" s="6">
        <v>0.11700000000000001</v>
      </c>
      <c r="I93" s="6">
        <v>0.44400000000000001</v>
      </c>
      <c r="J93" s="6">
        <v>8.4</v>
      </c>
      <c r="K93" s="6">
        <v>2.5790000000000002</v>
      </c>
      <c r="L93" s="6">
        <v>60.926000000000002</v>
      </c>
      <c r="M93" s="6">
        <v>191.11799999999999</v>
      </c>
      <c r="N93" s="6">
        <v>45.969000000000001</v>
      </c>
      <c r="O93" s="6">
        <v>1.1339999999999999</v>
      </c>
    </row>
    <row r="94" spans="1:15" x14ac:dyDescent="0.2">
      <c r="A94" s="4" t="s">
        <v>58</v>
      </c>
      <c r="B94" s="5" t="s">
        <v>59</v>
      </c>
      <c r="C94" s="4">
        <v>30</v>
      </c>
      <c r="D94" s="6">
        <v>0.42399999999999999</v>
      </c>
      <c r="E94" s="6">
        <v>1.226</v>
      </c>
      <c r="F94" s="6">
        <v>1.6859999999999999</v>
      </c>
      <c r="G94" s="6">
        <v>19.64</v>
      </c>
      <c r="H94" s="6">
        <v>1.7999999999999999E-2</v>
      </c>
      <c r="I94" s="6">
        <v>3.2000000000000001E-2</v>
      </c>
      <c r="J94" s="6">
        <v>8</v>
      </c>
      <c r="K94" s="6">
        <v>5.3999999999999999E-2</v>
      </c>
      <c r="L94" s="6">
        <v>7.4</v>
      </c>
      <c r="M94" s="6">
        <v>6.6</v>
      </c>
      <c r="N94" s="6">
        <v>1.04</v>
      </c>
      <c r="O94" s="6">
        <v>0.04</v>
      </c>
    </row>
    <row r="95" spans="1:15" x14ac:dyDescent="0.2">
      <c r="A95" s="4" t="s">
        <v>121</v>
      </c>
      <c r="B95" s="5" t="s">
        <v>27</v>
      </c>
      <c r="C95" s="4">
        <v>180</v>
      </c>
      <c r="D95" s="6">
        <v>3.952</v>
      </c>
      <c r="E95" s="6">
        <v>4.9450000000000003</v>
      </c>
      <c r="F95" s="6">
        <v>26.673999999999999</v>
      </c>
      <c r="G95" s="6">
        <v>167.51499999999999</v>
      </c>
      <c r="H95" s="6">
        <v>0.192</v>
      </c>
      <c r="I95" s="6">
        <v>31.167999999999999</v>
      </c>
      <c r="J95" s="6">
        <v>22.8</v>
      </c>
      <c r="K95" s="6">
        <v>0.20499999999999999</v>
      </c>
      <c r="L95" s="6">
        <v>53.98</v>
      </c>
      <c r="M95" s="6">
        <v>117.35</v>
      </c>
      <c r="N95" s="6">
        <v>39.79</v>
      </c>
      <c r="O95" s="6">
        <v>1.462</v>
      </c>
    </row>
    <row r="96" spans="1:15" x14ac:dyDescent="0.2">
      <c r="A96" s="4" t="s">
        <v>85</v>
      </c>
      <c r="B96" s="5" t="s">
        <v>24</v>
      </c>
      <c r="C96" s="4">
        <v>200</v>
      </c>
      <c r="D96" s="6">
        <v>0.16</v>
      </c>
      <c r="E96" s="6">
        <v>0.16</v>
      </c>
      <c r="F96" s="6">
        <v>13.9</v>
      </c>
      <c r="G96" s="6">
        <v>58.7</v>
      </c>
      <c r="H96" s="6">
        <v>1.2E-2</v>
      </c>
      <c r="I96" s="6">
        <v>4</v>
      </c>
      <c r="J96" s="6">
        <v>2</v>
      </c>
      <c r="K96" s="6">
        <v>0.08</v>
      </c>
      <c r="L96" s="6">
        <v>6.4</v>
      </c>
      <c r="M96" s="6">
        <v>4.4000000000000004</v>
      </c>
      <c r="N96" s="6">
        <v>3.6</v>
      </c>
      <c r="O96" s="6">
        <v>0.91</v>
      </c>
    </row>
    <row r="97" spans="1:15" x14ac:dyDescent="0.2">
      <c r="A97" s="4"/>
      <c r="B97" s="5" t="s">
        <v>64</v>
      </c>
      <c r="C97" s="4">
        <v>40</v>
      </c>
      <c r="D97" s="6">
        <v>3.16</v>
      </c>
      <c r="E97" s="6">
        <v>0.4</v>
      </c>
      <c r="F97" s="6">
        <v>19.32</v>
      </c>
      <c r="G97" s="6">
        <v>94</v>
      </c>
      <c r="H97" s="6">
        <v>6.4000000000000001E-2</v>
      </c>
      <c r="I97" s="6"/>
      <c r="J97" s="6"/>
      <c r="K97" s="6">
        <v>0.52</v>
      </c>
      <c r="L97" s="6">
        <v>9.1999999999999993</v>
      </c>
      <c r="M97" s="6">
        <v>34.799999999999997</v>
      </c>
      <c r="N97" s="6">
        <v>13.2</v>
      </c>
      <c r="O97" s="6">
        <v>0.8</v>
      </c>
    </row>
    <row r="98" spans="1:15" x14ac:dyDescent="0.2">
      <c r="A98" s="4">
        <v>0</v>
      </c>
      <c r="B98" s="5" t="s">
        <v>65</v>
      </c>
      <c r="C98" s="4">
        <v>50</v>
      </c>
      <c r="D98" s="6">
        <v>3.3</v>
      </c>
      <c r="E98" s="6">
        <v>0.6</v>
      </c>
      <c r="F98" s="6">
        <v>19.82</v>
      </c>
      <c r="G98" s="6">
        <v>99</v>
      </c>
      <c r="H98" s="6">
        <v>8.5000000000000006E-2</v>
      </c>
      <c r="I98" s="6"/>
      <c r="J98" s="6"/>
      <c r="K98" s="6">
        <v>0.5</v>
      </c>
      <c r="L98" s="6">
        <v>14.5</v>
      </c>
      <c r="M98" s="6">
        <v>75</v>
      </c>
      <c r="N98" s="6">
        <v>23.5</v>
      </c>
      <c r="O98" s="6">
        <v>1.95</v>
      </c>
    </row>
    <row r="99" spans="1:15" x14ac:dyDescent="0.2">
      <c r="A99" s="4" t="s">
        <v>12</v>
      </c>
      <c r="B99" s="5"/>
      <c r="C99" s="4"/>
      <c r="D99" s="6">
        <v>28.152999999999999</v>
      </c>
      <c r="E99" s="6">
        <v>26.707999999999998</v>
      </c>
      <c r="F99" s="6">
        <v>122.67400000000001</v>
      </c>
      <c r="G99" s="6">
        <v>850.62099999999998</v>
      </c>
      <c r="H99" s="6">
        <v>0.64100000000000001</v>
      </c>
      <c r="I99" s="6">
        <v>58.223999999999997</v>
      </c>
      <c r="J99" s="6">
        <v>1489.25</v>
      </c>
      <c r="K99" s="6">
        <v>9.2520000000000007</v>
      </c>
      <c r="L99" s="6">
        <v>193.33600000000001</v>
      </c>
      <c r="M99" s="6">
        <v>540.90800000000002</v>
      </c>
      <c r="N99" s="6">
        <v>179.90899999999999</v>
      </c>
      <c r="O99" s="6">
        <v>8.3629999999999995</v>
      </c>
    </row>
    <row r="100" spans="1:15" x14ac:dyDescent="0.2">
      <c r="A100" s="4" t="s">
        <v>13</v>
      </c>
      <c r="B100" s="5"/>
      <c r="C100" s="4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</row>
    <row r="101" spans="1:15" x14ac:dyDescent="0.2">
      <c r="A101" s="4"/>
      <c r="B101" s="5" t="s">
        <v>66</v>
      </c>
      <c r="C101" s="4">
        <v>15</v>
      </c>
      <c r="D101" s="6">
        <v>1.125</v>
      </c>
      <c r="E101" s="6">
        <v>1.47</v>
      </c>
      <c r="F101" s="6">
        <v>11.16</v>
      </c>
      <c r="G101" s="6">
        <v>62.55</v>
      </c>
      <c r="H101" s="6">
        <v>1.2E-2</v>
      </c>
      <c r="I101" s="6"/>
      <c r="J101" s="6">
        <v>1.5</v>
      </c>
      <c r="K101" s="6"/>
      <c r="L101" s="6">
        <v>4.3499999999999996</v>
      </c>
      <c r="M101" s="6">
        <v>13.5</v>
      </c>
      <c r="N101" s="6">
        <v>3</v>
      </c>
      <c r="O101" s="6">
        <v>0.315</v>
      </c>
    </row>
    <row r="102" spans="1:15" x14ac:dyDescent="0.2">
      <c r="A102" s="4">
        <v>386</v>
      </c>
      <c r="B102" s="5" t="s">
        <v>67</v>
      </c>
      <c r="C102" s="4">
        <v>200</v>
      </c>
      <c r="D102" s="6">
        <v>8.1999999999999993</v>
      </c>
      <c r="E102" s="6">
        <v>3</v>
      </c>
      <c r="F102" s="6">
        <v>11.8</v>
      </c>
      <c r="G102" s="6">
        <v>114</v>
      </c>
      <c r="H102" s="6"/>
      <c r="I102" s="6">
        <v>1.2</v>
      </c>
      <c r="J102" s="6">
        <v>20</v>
      </c>
      <c r="K102" s="6"/>
      <c r="L102" s="6">
        <v>248</v>
      </c>
      <c r="M102" s="6">
        <v>190</v>
      </c>
      <c r="N102" s="6">
        <v>30</v>
      </c>
      <c r="O102" s="6">
        <v>0.2</v>
      </c>
    </row>
    <row r="103" spans="1:15" ht="25.5" x14ac:dyDescent="0.2">
      <c r="A103" s="4"/>
      <c r="B103" s="5" t="s">
        <v>88</v>
      </c>
      <c r="C103" s="4">
        <v>250</v>
      </c>
      <c r="D103" s="6">
        <v>2</v>
      </c>
      <c r="E103" s="6">
        <v>0.5</v>
      </c>
      <c r="F103" s="6">
        <v>18.75</v>
      </c>
      <c r="G103" s="6">
        <v>95</v>
      </c>
      <c r="H103" s="6">
        <v>0.15</v>
      </c>
      <c r="I103" s="6">
        <v>95</v>
      </c>
      <c r="J103" s="6"/>
      <c r="K103" s="6">
        <v>0.5</v>
      </c>
      <c r="L103" s="6">
        <v>87.5</v>
      </c>
      <c r="M103" s="6">
        <v>42.5</v>
      </c>
      <c r="N103" s="6">
        <v>27.5</v>
      </c>
      <c r="O103" s="6">
        <v>0.25</v>
      </c>
    </row>
    <row r="104" spans="1:15" x14ac:dyDescent="0.2">
      <c r="A104" s="4" t="s">
        <v>14</v>
      </c>
      <c r="B104" s="5"/>
      <c r="C104" s="4"/>
      <c r="D104" s="6">
        <v>11.324999999999999</v>
      </c>
      <c r="E104" s="6">
        <v>4.97</v>
      </c>
      <c r="F104" s="6">
        <v>41.71</v>
      </c>
      <c r="G104" s="6">
        <v>271.55</v>
      </c>
      <c r="H104" s="6">
        <v>0.16200000000000001</v>
      </c>
      <c r="I104" s="6">
        <v>96.2</v>
      </c>
      <c r="J104" s="6">
        <v>21.5</v>
      </c>
      <c r="K104" s="6">
        <v>0.5</v>
      </c>
      <c r="L104" s="6">
        <v>339.85</v>
      </c>
      <c r="M104" s="6">
        <v>246</v>
      </c>
      <c r="N104" s="6">
        <v>60.5</v>
      </c>
      <c r="O104" s="6">
        <v>0.76500000000000001</v>
      </c>
    </row>
    <row r="105" spans="1:15" x14ac:dyDescent="0.2">
      <c r="A105" s="4" t="s">
        <v>122</v>
      </c>
      <c r="B105" s="5"/>
      <c r="C105" s="4"/>
      <c r="D105" s="6">
        <v>82.075000000000003</v>
      </c>
      <c r="E105" s="6">
        <v>51.689</v>
      </c>
      <c r="F105" s="6">
        <v>231.827</v>
      </c>
      <c r="G105" s="6">
        <v>1744.877</v>
      </c>
      <c r="H105" s="6">
        <v>1.1459999999999999</v>
      </c>
      <c r="I105" s="6">
        <v>266.73500000000001</v>
      </c>
      <c r="J105" s="6">
        <v>1702.05</v>
      </c>
      <c r="K105" s="6">
        <v>12.391999999999999</v>
      </c>
      <c r="L105" s="6">
        <v>960.68899999999996</v>
      </c>
      <c r="M105" s="6">
        <v>1299.741</v>
      </c>
      <c r="N105" s="6">
        <v>342.15</v>
      </c>
      <c r="O105" s="6">
        <v>13.734</v>
      </c>
    </row>
    <row r="106" spans="1:15" x14ac:dyDescent="0.2">
      <c r="A106" s="4" t="s">
        <v>123</v>
      </c>
      <c r="B106" s="5"/>
      <c r="C106" s="4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</row>
    <row r="107" spans="1:15" ht="25.5" x14ac:dyDescent="0.2">
      <c r="A107" s="4" t="s">
        <v>33</v>
      </c>
      <c r="B107" s="5" t="s">
        <v>17</v>
      </c>
      <c r="C107" s="4" t="s">
        <v>34</v>
      </c>
      <c r="D107" s="6" t="s">
        <v>2</v>
      </c>
      <c r="E107" s="6"/>
      <c r="F107" s="6"/>
      <c r="G107" s="6" t="s">
        <v>18</v>
      </c>
      <c r="H107" s="6" t="s">
        <v>3</v>
      </c>
      <c r="I107" s="6"/>
      <c r="J107" s="6"/>
      <c r="K107" s="6"/>
      <c r="L107" s="6" t="s">
        <v>4</v>
      </c>
      <c r="M107" s="6"/>
      <c r="N107" s="6"/>
      <c r="O107" s="6"/>
    </row>
    <row r="108" spans="1:15" x14ac:dyDescent="0.2">
      <c r="A108" s="4"/>
      <c r="B108" s="5"/>
      <c r="C108" s="4"/>
      <c r="D108" s="6" t="s">
        <v>5</v>
      </c>
      <c r="E108" s="6" t="s">
        <v>6</v>
      </c>
      <c r="F108" s="6" t="s">
        <v>7</v>
      </c>
      <c r="G108" s="6"/>
      <c r="H108" s="6" t="s">
        <v>35</v>
      </c>
      <c r="I108" s="6" t="s">
        <v>36</v>
      </c>
      <c r="J108" s="6" t="s">
        <v>37</v>
      </c>
      <c r="K108" s="6" t="s">
        <v>38</v>
      </c>
      <c r="L108" s="6" t="s">
        <v>39</v>
      </c>
      <c r="M108" s="6" t="s">
        <v>40</v>
      </c>
      <c r="N108" s="6" t="s">
        <v>8</v>
      </c>
      <c r="O108" s="6" t="s">
        <v>9</v>
      </c>
    </row>
    <row r="109" spans="1:15" x14ac:dyDescent="0.2">
      <c r="A109" s="4" t="s">
        <v>41</v>
      </c>
      <c r="B109" s="5"/>
      <c r="C109" s="4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</row>
    <row r="110" spans="1:15" x14ac:dyDescent="0.2">
      <c r="A110" s="4" t="s">
        <v>124</v>
      </c>
      <c r="B110" s="5" t="s">
        <v>125</v>
      </c>
      <c r="C110" s="4">
        <v>40</v>
      </c>
      <c r="D110" s="6">
        <v>1.24</v>
      </c>
      <c r="E110" s="6">
        <v>0.08</v>
      </c>
      <c r="F110" s="6">
        <v>2.6</v>
      </c>
      <c r="G110" s="6">
        <v>16</v>
      </c>
      <c r="H110" s="6">
        <v>4.3999999999999997E-2</v>
      </c>
      <c r="I110" s="6">
        <v>4</v>
      </c>
      <c r="J110" s="6">
        <v>20</v>
      </c>
      <c r="K110" s="6">
        <v>0.08</v>
      </c>
      <c r="L110" s="6">
        <v>8</v>
      </c>
      <c r="M110" s="6">
        <v>24.8</v>
      </c>
      <c r="N110" s="6">
        <v>8.4</v>
      </c>
      <c r="O110" s="6">
        <v>0.28000000000000003</v>
      </c>
    </row>
    <row r="111" spans="1:15" x14ac:dyDescent="0.2">
      <c r="A111" s="4" t="s">
        <v>126</v>
      </c>
      <c r="B111" s="5" t="s">
        <v>127</v>
      </c>
      <c r="C111" s="4">
        <v>180</v>
      </c>
      <c r="D111" s="6">
        <v>18.806999999999999</v>
      </c>
      <c r="E111" s="6">
        <v>21.99</v>
      </c>
      <c r="F111" s="6">
        <v>3.4910000000000001</v>
      </c>
      <c r="G111" s="6">
        <v>287.32299999999998</v>
      </c>
      <c r="H111" s="6">
        <v>0.106</v>
      </c>
      <c r="I111" s="6">
        <v>0.30599999999999999</v>
      </c>
      <c r="J111" s="6">
        <v>373.1</v>
      </c>
      <c r="K111" s="6">
        <v>0.88600000000000001</v>
      </c>
      <c r="L111" s="6">
        <v>138.81700000000001</v>
      </c>
      <c r="M111" s="6">
        <v>309.35199999999998</v>
      </c>
      <c r="N111" s="6">
        <v>23.527999999999999</v>
      </c>
      <c r="O111" s="6">
        <v>3.4740000000000002</v>
      </c>
    </row>
    <row r="112" spans="1:15" x14ac:dyDescent="0.2">
      <c r="A112" s="4" t="s">
        <v>128</v>
      </c>
      <c r="B112" s="5" t="s">
        <v>129</v>
      </c>
      <c r="C112" s="4">
        <v>207</v>
      </c>
      <c r="D112" s="6">
        <v>6.3E-2</v>
      </c>
      <c r="E112" s="6">
        <v>7.0000000000000001E-3</v>
      </c>
      <c r="F112" s="6">
        <v>0.21299999999999999</v>
      </c>
      <c r="G112" s="6">
        <v>2.3919999999999999</v>
      </c>
      <c r="H112" s="6">
        <v>4.0000000000000001E-3</v>
      </c>
      <c r="I112" s="6">
        <v>2.9</v>
      </c>
      <c r="J112" s="6"/>
      <c r="K112" s="6">
        <v>1.4E-2</v>
      </c>
      <c r="L112" s="6">
        <v>7.75</v>
      </c>
      <c r="M112" s="6">
        <v>9.7799999999999994</v>
      </c>
      <c r="N112" s="6">
        <v>5.24</v>
      </c>
      <c r="O112" s="6">
        <v>0.86199999999999999</v>
      </c>
    </row>
    <row r="113" spans="1:15" ht="25.5" x14ac:dyDescent="0.2">
      <c r="A113" s="4"/>
      <c r="B113" s="5" t="s">
        <v>51</v>
      </c>
      <c r="C113" s="4">
        <v>60</v>
      </c>
      <c r="D113" s="6">
        <v>4.5</v>
      </c>
      <c r="E113" s="6">
        <v>1.74</v>
      </c>
      <c r="F113" s="6">
        <v>30.84</v>
      </c>
      <c r="G113" s="6">
        <v>157.02000000000001</v>
      </c>
      <c r="H113" s="6">
        <v>6.6000000000000003E-2</v>
      </c>
      <c r="I113" s="6"/>
      <c r="J113" s="6"/>
      <c r="K113" s="6">
        <v>1.02</v>
      </c>
      <c r="L113" s="6">
        <v>11.4</v>
      </c>
      <c r="M113" s="6">
        <v>39</v>
      </c>
      <c r="N113" s="6">
        <v>7.8</v>
      </c>
      <c r="O113" s="6">
        <v>0.72</v>
      </c>
    </row>
    <row r="114" spans="1:15" x14ac:dyDescent="0.2">
      <c r="A114" s="4">
        <v>0</v>
      </c>
      <c r="B114" s="5" t="s">
        <v>130</v>
      </c>
      <c r="C114" s="4">
        <v>150</v>
      </c>
      <c r="D114" s="6">
        <v>1.35</v>
      </c>
      <c r="E114" s="6">
        <v>0.3</v>
      </c>
      <c r="F114" s="6">
        <v>12.15</v>
      </c>
      <c r="G114" s="6">
        <v>64.5</v>
      </c>
      <c r="H114" s="6">
        <v>0.06</v>
      </c>
      <c r="I114" s="6">
        <v>90</v>
      </c>
      <c r="J114" s="6"/>
      <c r="K114" s="6">
        <v>0.3</v>
      </c>
      <c r="L114" s="6">
        <v>51</v>
      </c>
      <c r="M114" s="6">
        <v>34.5</v>
      </c>
      <c r="N114" s="6">
        <v>19.5</v>
      </c>
      <c r="O114" s="6">
        <v>0.45</v>
      </c>
    </row>
    <row r="115" spans="1:15" x14ac:dyDescent="0.2">
      <c r="A115" s="4" t="s">
        <v>52</v>
      </c>
      <c r="B115" s="5"/>
      <c r="C115" s="4"/>
      <c r="D115" s="6">
        <v>25.96</v>
      </c>
      <c r="E115" s="6">
        <v>24.117000000000001</v>
      </c>
      <c r="F115" s="6">
        <v>49.293999999999997</v>
      </c>
      <c r="G115" s="6">
        <v>527.23500000000001</v>
      </c>
      <c r="H115" s="6">
        <v>0.28000000000000003</v>
      </c>
      <c r="I115" s="6">
        <v>97.206000000000003</v>
      </c>
      <c r="J115" s="6">
        <v>393.1</v>
      </c>
      <c r="K115" s="6">
        <v>2.2999999999999998</v>
      </c>
      <c r="L115" s="6">
        <v>216.96700000000001</v>
      </c>
      <c r="M115" s="6">
        <v>417.43200000000002</v>
      </c>
      <c r="N115" s="6">
        <v>64.468000000000004</v>
      </c>
      <c r="O115" s="6">
        <v>5.7859999999999996</v>
      </c>
    </row>
    <row r="116" spans="1:15" x14ac:dyDescent="0.2">
      <c r="A116" s="4" t="s">
        <v>11</v>
      </c>
      <c r="B116" s="5"/>
      <c r="C116" s="4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</row>
    <row r="117" spans="1:15" x14ac:dyDescent="0.2">
      <c r="A117" s="4" t="s">
        <v>131</v>
      </c>
      <c r="B117" s="5" t="s">
        <v>29</v>
      </c>
      <c r="C117" s="4">
        <v>100</v>
      </c>
      <c r="D117" s="6">
        <v>1.272</v>
      </c>
      <c r="E117" s="6">
        <v>7.1550000000000002</v>
      </c>
      <c r="F117" s="6">
        <v>6.758</v>
      </c>
      <c r="G117" s="6">
        <v>97.537000000000006</v>
      </c>
      <c r="H117" s="6">
        <v>4.5999999999999999E-2</v>
      </c>
      <c r="I117" s="6">
        <v>12.6</v>
      </c>
      <c r="J117" s="6">
        <v>241.6</v>
      </c>
      <c r="K117" s="6">
        <v>3.1970000000000001</v>
      </c>
      <c r="L117" s="6">
        <v>33.35</v>
      </c>
      <c r="M117" s="6">
        <v>37.53</v>
      </c>
      <c r="N117" s="6">
        <v>20.100000000000001</v>
      </c>
      <c r="O117" s="6">
        <v>0.83399999999999996</v>
      </c>
    </row>
    <row r="118" spans="1:15" ht="38.25" x14ac:dyDescent="0.2">
      <c r="A118" s="4" t="s">
        <v>132</v>
      </c>
      <c r="B118" s="5" t="s">
        <v>133</v>
      </c>
      <c r="C118" s="4">
        <v>230</v>
      </c>
      <c r="D118" s="6">
        <v>2.6179999999999999</v>
      </c>
      <c r="E118" s="6">
        <v>6.6</v>
      </c>
      <c r="F118" s="6">
        <v>10.169</v>
      </c>
      <c r="G118" s="6">
        <v>111.03100000000001</v>
      </c>
      <c r="H118" s="6">
        <v>0.08</v>
      </c>
      <c r="I118" s="6">
        <v>18.559999999999999</v>
      </c>
      <c r="J118" s="6">
        <v>208.52</v>
      </c>
      <c r="K118" s="6">
        <v>2.367</v>
      </c>
      <c r="L118" s="6">
        <v>37.582999999999998</v>
      </c>
      <c r="M118" s="6">
        <v>58.177999999999997</v>
      </c>
      <c r="N118" s="6">
        <v>20.605</v>
      </c>
      <c r="O118" s="6">
        <v>0.82399999999999995</v>
      </c>
    </row>
    <row r="119" spans="1:15" ht="25.5" x14ac:dyDescent="0.2">
      <c r="A119" s="4" t="s">
        <v>134</v>
      </c>
      <c r="B119" s="5" t="s">
        <v>135</v>
      </c>
      <c r="C119" s="4">
        <v>90</v>
      </c>
      <c r="D119" s="6">
        <v>15.025</v>
      </c>
      <c r="E119" s="6">
        <v>14.098000000000001</v>
      </c>
      <c r="F119" s="6">
        <v>15.153</v>
      </c>
      <c r="G119" s="6">
        <v>248.273</v>
      </c>
      <c r="H119" s="6">
        <v>0.111</v>
      </c>
      <c r="I119" s="6">
        <v>1.34</v>
      </c>
      <c r="J119" s="6">
        <v>46.9</v>
      </c>
      <c r="K119" s="6">
        <v>1.9379999999999999</v>
      </c>
      <c r="L119" s="6">
        <v>19.782</v>
      </c>
      <c r="M119" s="6">
        <v>135.495</v>
      </c>
      <c r="N119" s="6">
        <v>23.378</v>
      </c>
      <c r="O119" s="6">
        <v>1.7809999999999999</v>
      </c>
    </row>
    <row r="120" spans="1:15" ht="25.5" x14ac:dyDescent="0.2">
      <c r="A120" s="4" t="s">
        <v>103</v>
      </c>
      <c r="B120" s="5" t="s">
        <v>104</v>
      </c>
      <c r="C120" s="4">
        <v>30</v>
      </c>
      <c r="D120" s="6">
        <v>0.55500000000000005</v>
      </c>
      <c r="E120" s="6">
        <v>1.151</v>
      </c>
      <c r="F120" s="6">
        <v>2.238</v>
      </c>
      <c r="G120" s="6">
        <v>21.89</v>
      </c>
      <c r="H120" s="6">
        <v>2.3E-2</v>
      </c>
      <c r="I120" s="6">
        <v>1.38</v>
      </c>
      <c r="J120" s="6">
        <v>7.5</v>
      </c>
      <c r="K120" s="6">
        <v>8.3000000000000004E-2</v>
      </c>
      <c r="L120" s="6">
        <v>7.56</v>
      </c>
      <c r="M120" s="6">
        <v>8.3350000000000009</v>
      </c>
      <c r="N120" s="6">
        <v>2.4950000000000001</v>
      </c>
      <c r="O120" s="6">
        <v>0.108</v>
      </c>
    </row>
    <row r="121" spans="1:15" x14ac:dyDescent="0.2">
      <c r="A121" s="4" t="s">
        <v>75</v>
      </c>
      <c r="B121" s="5" t="s">
        <v>76</v>
      </c>
      <c r="C121" s="4">
        <v>180</v>
      </c>
      <c r="D121" s="6">
        <v>4.5819999999999999</v>
      </c>
      <c r="E121" s="6">
        <v>3.55</v>
      </c>
      <c r="F121" s="6">
        <v>48.152000000000001</v>
      </c>
      <c r="G121" s="6">
        <v>242.886</v>
      </c>
      <c r="H121" s="6">
        <v>5.1999999999999998E-2</v>
      </c>
      <c r="I121" s="6"/>
      <c r="J121" s="6">
        <v>16</v>
      </c>
      <c r="K121" s="6">
        <v>0.3</v>
      </c>
      <c r="L121" s="6">
        <v>6.8220000000000001</v>
      </c>
      <c r="M121" s="6">
        <v>98.834999999999994</v>
      </c>
      <c r="N121" s="6">
        <v>32.54</v>
      </c>
      <c r="O121" s="6">
        <v>0.66300000000000003</v>
      </c>
    </row>
    <row r="122" spans="1:15" ht="25.5" x14ac:dyDescent="0.2">
      <c r="A122" s="4" t="s">
        <v>62</v>
      </c>
      <c r="B122" s="5" t="s">
        <v>63</v>
      </c>
      <c r="C122" s="4">
        <v>200</v>
      </c>
      <c r="D122" s="6">
        <v>0.78</v>
      </c>
      <c r="E122" s="6">
        <v>0.06</v>
      </c>
      <c r="F122" s="6">
        <v>20.12</v>
      </c>
      <c r="G122" s="6">
        <v>85.3</v>
      </c>
      <c r="H122" s="6">
        <v>0.02</v>
      </c>
      <c r="I122" s="6">
        <v>0.8</v>
      </c>
      <c r="J122" s="6"/>
      <c r="K122" s="6">
        <v>1.1000000000000001</v>
      </c>
      <c r="L122" s="6">
        <v>32</v>
      </c>
      <c r="M122" s="6">
        <v>29.2</v>
      </c>
      <c r="N122" s="6">
        <v>21</v>
      </c>
      <c r="O122" s="6">
        <v>0.67</v>
      </c>
    </row>
    <row r="123" spans="1:15" x14ac:dyDescent="0.2">
      <c r="A123" s="4"/>
      <c r="B123" s="5" t="s">
        <v>64</v>
      </c>
      <c r="C123" s="4">
        <v>40</v>
      </c>
      <c r="D123" s="6">
        <v>3.16</v>
      </c>
      <c r="E123" s="6">
        <v>0.4</v>
      </c>
      <c r="F123" s="6">
        <v>19.32</v>
      </c>
      <c r="G123" s="6">
        <v>94</v>
      </c>
      <c r="H123" s="6">
        <v>6.4000000000000001E-2</v>
      </c>
      <c r="I123" s="6"/>
      <c r="J123" s="6"/>
      <c r="K123" s="6">
        <v>0.52</v>
      </c>
      <c r="L123" s="6">
        <v>9.1999999999999993</v>
      </c>
      <c r="M123" s="6">
        <v>34.799999999999997</v>
      </c>
      <c r="N123" s="6">
        <v>13.2</v>
      </c>
      <c r="O123" s="6">
        <v>0.8</v>
      </c>
    </row>
    <row r="124" spans="1:15" x14ac:dyDescent="0.2">
      <c r="A124" s="4">
        <v>0</v>
      </c>
      <c r="B124" s="5" t="s">
        <v>65</v>
      </c>
      <c r="C124" s="4">
        <v>50</v>
      </c>
      <c r="D124" s="6">
        <v>3.3</v>
      </c>
      <c r="E124" s="6">
        <v>0.6</v>
      </c>
      <c r="F124" s="6">
        <v>19.82</v>
      </c>
      <c r="G124" s="6">
        <v>99</v>
      </c>
      <c r="H124" s="6">
        <v>8.5000000000000006E-2</v>
      </c>
      <c r="I124" s="6"/>
      <c r="J124" s="6"/>
      <c r="K124" s="6">
        <v>0.5</v>
      </c>
      <c r="L124" s="6">
        <v>14.5</v>
      </c>
      <c r="M124" s="6">
        <v>75</v>
      </c>
      <c r="N124" s="6">
        <v>23.5</v>
      </c>
      <c r="O124" s="6">
        <v>1.95</v>
      </c>
    </row>
    <row r="125" spans="1:15" x14ac:dyDescent="0.2">
      <c r="A125" s="4" t="s">
        <v>12</v>
      </c>
      <c r="B125" s="5"/>
      <c r="C125" s="4"/>
      <c r="D125" s="6">
        <v>31.292000000000002</v>
      </c>
      <c r="E125" s="6">
        <v>33.613999999999997</v>
      </c>
      <c r="F125" s="6">
        <v>141.72999999999999</v>
      </c>
      <c r="G125" s="6">
        <v>999.91700000000003</v>
      </c>
      <c r="H125" s="6">
        <v>0.48099999999999998</v>
      </c>
      <c r="I125" s="6">
        <v>34.68</v>
      </c>
      <c r="J125" s="6">
        <v>520.52</v>
      </c>
      <c r="K125" s="6">
        <v>10.005000000000001</v>
      </c>
      <c r="L125" s="6">
        <v>160.797</v>
      </c>
      <c r="M125" s="6">
        <v>477.37299999999999</v>
      </c>
      <c r="N125" s="6">
        <v>156.81700000000001</v>
      </c>
      <c r="O125" s="6">
        <v>7.63</v>
      </c>
    </row>
    <row r="126" spans="1:15" x14ac:dyDescent="0.2">
      <c r="A126" s="4" t="s">
        <v>13</v>
      </c>
      <c r="B126" s="5"/>
      <c r="C126" s="4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</row>
    <row r="127" spans="1:15" x14ac:dyDescent="0.2">
      <c r="A127" s="4">
        <v>0</v>
      </c>
      <c r="B127" s="5" t="s">
        <v>87</v>
      </c>
      <c r="C127" s="4">
        <v>15</v>
      </c>
      <c r="D127" s="6">
        <v>0.12</v>
      </c>
      <c r="E127" s="6">
        <v>1.4999999999999999E-2</v>
      </c>
      <c r="F127" s="6">
        <v>11.97</v>
      </c>
      <c r="G127" s="6">
        <v>48.9</v>
      </c>
      <c r="H127" s="6"/>
      <c r="I127" s="6"/>
      <c r="J127" s="6"/>
      <c r="K127" s="6"/>
      <c r="L127" s="6">
        <v>3.75</v>
      </c>
      <c r="M127" s="6">
        <v>1.8</v>
      </c>
      <c r="N127" s="6">
        <v>0.9</v>
      </c>
      <c r="O127" s="6">
        <v>0.21</v>
      </c>
    </row>
    <row r="128" spans="1:15" x14ac:dyDescent="0.2">
      <c r="A128" s="4">
        <v>386</v>
      </c>
      <c r="B128" s="5" t="s">
        <v>67</v>
      </c>
      <c r="C128" s="4">
        <v>200</v>
      </c>
      <c r="D128" s="6">
        <v>8.1999999999999993</v>
      </c>
      <c r="E128" s="6">
        <v>3</v>
      </c>
      <c r="F128" s="6">
        <v>11.8</v>
      </c>
      <c r="G128" s="6">
        <v>114</v>
      </c>
      <c r="H128" s="6"/>
      <c r="I128" s="6">
        <v>1.2</v>
      </c>
      <c r="J128" s="6">
        <v>20</v>
      </c>
      <c r="K128" s="6"/>
      <c r="L128" s="6">
        <v>248</v>
      </c>
      <c r="M128" s="6">
        <v>190</v>
      </c>
      <c r="N128" s="6">
        <v>30</v>
      </c>
      <c r="O128" s="6">
        <v>0.2</v>
      </c>
    </row>
    <row r="129" spans="1:15" ht="25.5" x14ac:dyDescent="0.2">
      <c r="A129" s="4"/>
      <c r="B129" s="5" t="s">
        <v>68</v>
      </c>
      <c r="C129" s="4">
        <v>250</v>
      </c>
      <c r="D129" s="6">
        <v>1</v>
      </c>
      <c r="E129" s="6">
        <v>1</v>
      </c>
      <c r="F129" s="6">
        <v>24.5</v>
      </c>
      <c r="G129" s="6">
        <v>117.5</v>
      </c>
      <c r="H129" s="6">
        <v>7.4999999999999997E-2</v>
      </c>
      <c r="I129" s="6">
        <v>25</v>
      </c>
      <c r="J129" s="6">
        <v>12.5</v>
      </c>
      <c r="K129" s="6">
        <v>0.5</v>
      </c>
      <c r="L129" s="6">
        <v>40</v>
      </c>
      <c r="M129" s="6">
        <v>27.5</v>
      </c>
      <c r="N129" s="6">
        <v>22.5</v>
      </c>
      <c r="O129" s="6">
        <v>5.5</v>
      </c>
    </row>
    <row r="130" spans="1:15" x14ac:dyDescent="0.2">
      <c r="A130" s="4" t="s">
        <v>14</v>
      </c>
      <c r="B130" s="5"/>
      <c r="C130" s="4"/>
      <c r="D130" s="6">
        <v>9.32</v>
      </c>
      <c r="E130" s="6">
        <v>4.0149999999999997</v>
      </c>
      <c r="F130" s="6">
        <v>48.27</v>
      </c>
      <c r="G130" s="6">
        <v>280.39999999999998</v>
      </c>
      <c r="H130" s="6">
        <v>7.4999999999999997E-2</v>
      </c>
      <c r="I130" s="6">
        <v>26.2</v>
      </c>
      <c r="J130" s="6">
        <v>32.5</v>
      </c>
      <c r="K130" s="6">
        <v>0.5</v>
      </c>
      <c r="L130" s="6">
        <v>291.75</v>
      </c>
      <c r="M130" s="6">
        <v>219.3</v>
      </c>
      <c r="N130" s="6">
        <v>53.4</v>
      </c>
      <c r="O130" s="6">
        <v>5.91</v>
      </c>
    </row>
    <row r="131" spans="1:15" x14ac:dyDescent="0.2">
      <c r="A131" s="4" t="s">
        <v>136</v>
      </c>
      <c r="B131" s="5"/>
      <c r="C131" s="4"/>
      <c r="D131" s="6">
        <v>66.572000000000003</v>
      </c>
      <c r="E131" s="6">
        <v>61.746000000000002</v>
      </c>
      <c r="F131" s="6">
        <v>239.29400000000001</v>
      </c>
      <c r="G131" s="6">
        <v>1807.5519999999999</v>
      </c>
      <c r="H131" s="6">
        <v>0.83599999999999997</v>
      </c>
      <c r="I131" s="6">
        <v>158.08600000000001</v>
      </c>
      <c r="J131" s="6">
        <v>946.12</v>
      </c>
      <c r="K131" s="6">
        <v>12.805</v>
      </c>
      <c r="L131" s="6">
        <v>669.51400000000001</v>
      </c>
      <c r="M131" s="6">
        <v>1114.105</v>
      </c>
      <c r="N131" s="6">
        <v>274.685</v>
      </c>
      <c r="O131" s="6">
        <v>19.326000000000001</v>
      </c>
    </row>
    <row r="132" spans="1:15" x14ac:dyDescent="0.2">
      <c r="A132" s="4" t="s">
        <v>137</v>
      </c>
      <c r="B132" s="5"/>
      <c r="C132" s="4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</row>
    <row r="133" spans="1:15" ht="25.5" x14ac:dyDescent="0.2">
      <c r="A133" s="4" t="s">
        <v>33</v>
      </c>
      <c r="B133" s="5" t="s">
        <v>17</v>
      </c>
      <c r="C133" s="4" t="s">
        <v>34</v>
      </c>
      <c r="D133" s="6" t="s">
        <v>2</v>
      </c>
      <c r="E133" s="6"/>
      <c r="F133" s="6"/>
      <c r="G133" s="6" t="s">
        <v>18</v>
      </c>
      <c r="H133" s="6" t="s">
        <v>3</v>
      </c>
      <c r="I133" s="6"/>
      <c r="J133" s="6"/>
      <c r="K133" s="6"/>
      <c r="L133" s="6" t="s">
        <v>4</v>
      </c>
      <c r="M133" s="6"/>
      <c r="N133" s="6"/>
      <c r="O133" s="6"/>
    </row>
    <row r="134" spans="1:15" x14ac:dyDescent="0.2">
      <c r="A134" s="4"/>
      <c r="B134" s="5"/>
      <c r="C134" s="4"/>
      <c r="D134" s="6" t="s">
        <v>5</v>
      </c>
      <c r="E134" s="6" t="s">
        <v>6</v>
      </c>
      <c r="F134" s="6" t="s">
        <v>7</v>
      </c>
      <c r="G134" s="6"/>
      <c r="H134" s="6" t="s">
        <v>35</v>
      </c>
      <c r="I134" s="6" t="s">
        <v>36</v>
      </c>
      <c r="J134" s="6" t="s">
        <v>37</v>
      </c>
      <c r="K134" s="6" t="s">
        <v>38</v>
      </c>
      <c r="L134" s="6" t="s">
        <v>39</v>
      </c>
      <c r="M134" s="6" t="s">
        <v>40</v>
      </c>
      <c r="N134" s="6" t="s">
        <v>8</v>
      </c>
      <c r="O134" s="6" t="s">
        <v>9</v>
      </c>
    </row>
    <row r="135" spans="1:15" x14ac:dyDescent="0.2">
      <c r="A135" s="4" t="s">
        <v>41</v>
      </c>
      <c r="B135" s="5"/>
      <c r="C135" s="4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</row>
    <row r="136" spans="1:15" ht="25.5" x14ac:dyDescent="0.2">
      <c r="A136" s="4" t="s">
        <v>138</v>
      </c>
      <c r="B136" s="5" t="s">
        <v>139</v>
      </c>
      <c r="C136" s="4">
        <v>250</v>
      </c>
      <c r="D136" s="6">
        <v>8.5449999999999999</v>
      </c>
      <c r="E136" s="6">
        <v>10.135</v>
      </c>
      <c r="F136" s="6">
        <v>46.08</v>
      </c>
      <c r="G136" s="6">
        <v>310.62599999999998</v>
      </c>
      <c r="H136" s="6">
        <v>0.21299999999999999</v>
      </c>
      <c r="I136" s="6">
        <v>0.68400000000000005</v>
      </c>
      <c r="J136" s="6">
        <v>43.4</v>
      </c>
      <c r="K136" s="6">
        <v>0.215</v>
      </c>
      <c r="L136" s="6">
        <v>158.39599999999999</v>
      </c>
      <c r="M136" s="6">
        <v>211.38399999999999</v>
      </c>
      <c r="N136" s="6">
        <v>53.76</v>
      </c>
      <c r="O136" s="6">
        <v>1.4359999999999999</v>
      </c>
    </row>
    <row r="137" spans="1:15" ht="38.25" x14ac:dyDescent="0.2">
      <c r="A137" s="4" t="s">
        <v>44</v>
      </c>
      <c r="B137" s="5" t="s">
        <v>45</v>
      </c>
      <c r="C137" s="4">
        <v>24</v>
      </c>
      <c r="D137" s="6">
        <v>7.0679999999999996</v>
      </c>
      <c r="E137" s="6">
        <v>6.08</v>
      </c>
      <c r="F137" s="6"/>
      <c r="G137" s="6">
        <v>82.84</v>
      </c>
      <c r="H137" s="6">
        <v>2.3E-2</v>
      </c>
      <c r="I137" s="6"/>
      <c r="J137" s="6"/>
      <c r="K137" s="6">
        <v>0.152</v>
      </c>
      <c r="L137" s="6">
        <v>3.42</v>
      </c>
      <c r="M137" s="6">
        <v>71.44</v>
      </c>
      <c r="N137" s="6">
        <v>8.36</v>
      </c>
      <c r="O137" s="6">
        <v>1.026</v>
      </c>
    </row>
    <row r="138" spans="1:15" ht="38.25" x14ac:dyDescent="0.2">
      <c r="A138" s="4" t="s">
        <v>44</v>
      </c>
      <c r="B138" s="5" t="s">
        <v>46</v>
      </c>
      <c r="C138" s="4">
        <v>36</v>
      </c>
      <c r="D138" s="6">
        <v>2.8439999999999999</v>
      </c>
      <c r="E138" s="6">
        <v>0.36</v>
      </c>
      <c r="F138" s="6">
        <v>17.388000000000002</v>
      </c>
      <c r="G138" s="6">
        <v>84.6</v>
      </c>
      <c r="H138" s="6">
        <v>5.8000000000000003E-2</v>
      </c>
      <c r="I138" s="6"/>
      <c r="J138" s="6"/>
      <c r="K138" s="6">
        <v>0.46800000000000003</v>
      </c>
      <c r="L138" s="6">
        <v>8.2799999999999994</v>
      </c>
      <c r="M138" s="6">
        <v>31.32</v>
      </c>
      <c r="N138" s="6">
        <v>11.88</v>
      </c>
      <c r="O138" s="6">
        <v>0.72</v>
      </c>
    </row>
    <row r="139" spans="1:15" x14ac:dyDescent="0.2">
      <c r="A139" s="4" t="s">
        <v>47</v>
      </c>
      <c r="B139" s="5" t="s">
        <v>48</v>
      </c>
      <c r="C139" s="4">
        <v>15</v>
      </c>
      <c r="D139" s="6">
        <v>3.9</v>
      </c>
      <c r="E139" s="6">
        <v>3.915</v>
      </c>
      <c r="F139" s="6"/>
      <c r="G139" s="6">
        <v>51.6</v>
      </c>
      <c r="H139" s="6">
        <v>5.0000000000000001E-3</v>
      </c>
      <c r="I139" s="6">
        <v>0.12</v>
      </c>
      <c r="J139" s="6">
        <v>34.5</v>
      </c>
      <c r="K139" s="6">
        <v>7.4999999999999997E-2</v>
      </c>
      <c r="L139" s="6">
        <v>150</v>
      </c>
      <c r="M139" s="6">
        <v>96</v>
      </c>
      <c r="N139" s="6">
        <v>6.75</v>
      </c>
      <c r="O139" s="6">
        <v>0.15</v>
      </c>
    </row>
    <row r="140" spans="1:15" x14ac:dyDescent="0.2">
      <c r="A140" s="4" t="s">
        <v>77</v>
      </c>
      <c r="B140" s="5" t="s">
        <v>78</v>
      </c>
      <c r="C140" s="4">
        <v>200</v>
      </c>
      <c r="D140" s="6">
        <v>3.88</v>
      </c>
      <c r="E140" s="6">
        <v>3.1</v>
      </c>
      <c r="F140" s="6">
        <v>15.188000000000001</v>
      </c>
      <c r="G140" s="6">
        <v>105.46</v>
      </c>
      <c r="H140" s="6">
        <v>2.4E-2</v>
      </c>
      <c r="I140" s="6">
        <v>0.6</v>
      </c>
      <c r="J140" s="6">
        <v>10.119999999999999</v>
      </c>
      <c r="K140" s="6">
        <v>1.2E-2</v>
      </c>
      <c r="L140" s="6">
        <v>125.12</v>
      </c>
      <c r="M140" s="6">
        <v>116.2</v>
      </c>
      <c r="N140" s="6">
        <v>31</v>
      </c>
      <c r="O140" s="6">
        <v>1.01</v>
      </c>
    </row>
    <row r="141" spans="1:15" ht="25.5" x14ac:dyDescent="0.2">
      <c r="A141" s="4"/>
      <c r="B141" s="5" t="s">
        <v>51</v>
      </c>
      <c r="C141" s="4">
        <v>60</v>
      </c>
      <c r="D141" s="6">
        <v>4.5</v>
      </c>
      <c r="E141" s="6">
        <v>1.74</v>
      </c>
      <c r="F141" s="6">
        <v>30.84</v>
      </c>
      <c r="G141" s="6">
        <v>157.02000000000001</v>
      </c>
      <c r="H141" s="6">
        <v>6.6000000000000003E-2</v>
      </c>
      <c r="I141" s="6"/>
      <c r="J141" s="6"/>
      <c r="K141" s="6">
        <v>1.02</v>
      </c>
      <c r="L141" s="6">
        <v>11.4</v>
      </c>
      <c r="M141" s="6">
        <v>39</v>
      </c>
      <c r="N141" s="6">
        <v>7.8</v>
      </c>
      <c r="O141" s="6">
        <v>0.72</v>
      </c>
    </row>
    <row r="142" spans="1:15" x14ac:dyDescent="0.2">
      <c r="A142" s="4" t="s">
        <v>52</v>
      </c>
      <c r="B142" s="5"/>
      <c r="C142" s="4"/>
      <c r="D142" s="6">
        <v>30.736999999999998</v>
      </c>
      <c r="E142" s="6">
        <v>25.33</v>
      </c>
      <c r="F142" s="6">
        <v>109.496</v>
      </c>
      <c r="G142" s="6">
        <v>792.14599999999996</v>
      </c>
      <c r="H142" s="6">
        <v>0.38800000000000001</v>
      </c>
      <c r="I142" s="6">
        <v>1.4039999999999999</v>
      </c>
      <c r="J142" s="6">
        <v>88.02</v>
      </c>
      <c r="K142" s="6">
        <v>1.9419999999999999</v>
      </c>
      <c r="L142" s="6">
        <v>456.61599999999999</v>
      </c>
      <c r="M142" s="6">
        <v>565.34400000000005</v>
      </c>
      <c r="N142" s="6">
        <v>119.55</v>
      </c>
      <c r="O142" s="6">
        <v>5.0620000000000003</v>
      </c>
    </row>
    <row r="143" spans="1:15" x14ac:dyDescent="0.2">
      <c r="A143" s="4" t="s">
        <v>11</v>
      </c>
      <c r="B143" s="5"/>
      <c r="C143" s="4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</row>
    <row r="144" spans="1:15" ht="25.5" x14ac:dyDescent="0.2">
      <c r="A144" s="4" t="s">
        <v>140</v>
      </c>
      <c r="B144" s="5" t="s">
        <v>141</v>
      </c>
      <c r="C144" s="4">
        <v>100</v>
      </c>
      <c r="D144" s="6">
        <v>1.4850000000000001</v>
      </c>
      <c r="E144" s="6">
        <v>6.1070000000000002</v>
      </c>
      <c r="F144" s="6">
        <v>6.944</v>
      </c>
      <c r="G144" s="6">
        <v>89.055999999999997</v>
      </c>
      <c r="H144" s="6">
        <v>0.03</v>
      </c>
      <c r="I144" s="6">
        <v>8.8000000000000007</v>
      </c>
      <c r="J144" s="6">
        <v>6</v>
      </c>
      <c r="K144" s="6">
        <v>2.7530000000000001</v>
      </c>
      <c r="L144" s="6">
        <v>32.195999999999998</v>
      </c>
      <c r="M144" s="6">
        <v>41.26</v>
      </c>
      <c r="N144" s="6">
        <v>19.504000000000001</v>
      </c>
      <c r="O144" s="6">
        <v>1.1180000000000001</v>
      </c>
    </row>
    <row r="145" spans="1:15" ht="51" x14ac:dyDescent="0.2">
      <c r="A145" s="4" t="s">
        <v>142</v>
      </c>
      <c r="B145" s="5" t="s">
        <v>143</v>
      </c>
      <c r="C145" s="4">
        <v>230</v>
      </c>
      <c r="D145" s="6">
        <v>3.3849999999999998</v>
      </c>
      <c r="E145" s="6">
        <v>3.5830000000000002</v>
      </c>
      <c r="F145" s="6">
        <v>19.213999999999999</v>
      </c>
      <c r="G145" s="6">
        <v>124.327</v>
      </c>
      <c r="H145" s="6">
        <v>0.11</v>
      </c>
      <c r="I145" s="6">
        <v>15.393000000000001</v>
      </c>
      <c r="J145" s="6">
        <v>225.76</v>
      </c>
      <c r="K145" s="6">
        <v>1.59</v>
      </c>
      <c r="L145" s="6">
        <v>23.391999999999999</v>
      </c>
      <c r="M145" s="6">
        <v>61.826999999999998</v>
      </c>
      <c r="N145" s="6">
        <v>23.550999999999998</v>
      </c>
      <c r="O145" s="6">
        <v>0.99399999999999999</v>
      </c>
    </row>
    <row r="146" spans="1:15" ht="25.5" x14ac:dyDescent="0.2">
      <c r="A146" s="4" t="s">
        <v>144</v>
      </c>
      <c r="B146" s="5" t="s">
        <v>30</v>
      </c>
      <c r="C146" s="4">
        <v>100</v>
      </c>
      <c r="D146" s="6">
        <v>17.05</v>
      </c>
      <c r="E146" s="6">
        <v>9.5990000000000002</v>
      </c>
      <c r="F146" s="6">
        <v>4.1120000000000001</v>
      </c>
      <c r="G146" s="6">
        <v>171.38900000000001</v>
      </c>
      <c r="H146" s="6">
        <v>9.1999999999999998E-2</v>
      </c>
      <c r="I146" s="6">
        <v>0.83599999999999997</v>
      </c>
      <c r="J146" s="6">
        <v>249</v>
      </c>
      <c r="K146" s="6">
        <v>0.46300000000000002</v>
      </c>
      <c r="L146" s="6">
        <v>23.47</v>
      </c>
      <c r="M146" s="6">
        <v>169.72</v>
      </c>
      <c r="N146" s="6">
        <v>24.33</v>
      </c>
      <c r="O146" s="6">
        <v>2.3820000000000001</v>
      </c>
    </row>
    <row r="147" spans="1:15" ht="25.5" x14ac:dyDescent="0.2">
      <c r="A147" s="4" t="s">
        <v>60</v>
      </c>
      <c r="B147" s="5" t="s">
        <v>61</v>
      </c>
      <c r="C147" s="4">
        <v>180</v>
      </c>
      <c r="D147" s="6">
        <v>7.0720000000000001</v>
      </c>
      <c r="E147" s="6">
        <v>3.7320000000000002</v>
      </c>
      <c r="F147" s="6">
        <v>45.171999999999997</v>
      </c>
      <c r="G147" s="6">
        <v>242.756</v>
      </c>
      <c r="H147" s="6">
        <v>0.109</v>
      </c>
      <c r="I147" s="6"/>
      <c r="J147" s="6">
        <v>16</v>
      </c>
      <c r="K147" s="6">
        <v>1</v>
      </c>
      <c r="L147" s="6">
        <v>14.445</v>
      </c>
      <c r="M147" s="6">
        <v>57.15</v>
      </c>
      <c r="N147" s="6">
        <v>10.319000000000001</v>
      </c>
      <c r="O147" s="6">
        <v>1.042</v>
      </c>
    </row>
    <row r="148" spans="1:15" x14ac:dyDescent="0.2">
      <c r="A148" s="4" t="s">
        <v>85</v>
      </c>
      <c r="B148" s="5" t="s">
        <v>24</v>
      </c>
      <c r="C148" s="4">
        <v>200</v>
      </c>
      <c r="D148" s="6">
        <v>0.16</v>
      </c>
      <c r="E148" s="6">
        <v>0.16</v>
      </c>
      <c r="F148" s="6">
        <v>13.9</v>
      </c>
      <c r="G148" s="6">
        <v>58.7</v>
      </c>
      <c r="H148" s="6">
        <v>1.2E-2</v>
      </c>
      <c r="I148" s="6">
        <v>4</v>
      </c>
      <c r="J148" s="6">
        <v>2</v>
      </c>
      <c r="K148" s="6">
        <v>0.08</v>
      </c>
      <c r="L148" s="6">
        <v>6.4</v>
      </c>
      <c r="M148" s="6">
        <v>4.4000000000000004</v>
      </c>
      <c r="N148" s="6">
        <v>3.6</v>
      </c>
      <c r="O148" s="6">
        <v>0.91</v>
      </c>
    </row>
    <row r="149" spans="1:15" x14ac:dyDescent="0.2">
      <c r="A149" s="4"/>
      <c r="B149" s="5" t="s">
        <v>64</v>
      </c>
      <c r="C149" s="4">
        <v>40</v>
      </c>
      <c r="D149" s="6">
        <v>3.16</v>
      </c>
      <c r="E149" s="6">
        <v>0.4</v>
      </c>
      <c r="F149" s="6">
        <v>19.32</v>
      </c>
      <c r="G149" s="6">
        <v>94</v>
      </c>
      <c r="H149" s="6">
        <v>6.4000000000000001E-2</v>
      </c>
      <c r="I149" s="6"/>
      <c r="J149" s="6"/>
      <c r="K149" s="6">
        <v>0.52</v>
      </c>
      <c r="L149" s="6">
        <v>9.1999999999999993</v>
      </c>
      <c r="M149" s="6">
        <v>34.799999999999997</v>
      </c>
      <c r="N149" s="6">
        <v>13.2</v>
      </c>
      <c r="O149" s="6">
        <v>0.8</v>
      </c>
    </row>
    <row r="150" spans="1:15" x14ac:dyDescent="0.2">
      <c r="A150" s="4">
        <v>0</v>
      </c>
      <c r="B150" s="5" t="s">
        <v>65</v>
      </c>
      <c r="C150" s="4">
        <v>50</v>
      </c>
      <c r="D150" s="6">
        <v>3.3</v>
      </c>
      <c r="E150" s="6">
        <v>0.6</v>
      </c>
      <c r="F150" s="6">
        <v>19.82</v>
      </c>
      <c r="G150" s="6">
        <v>99</v>
      </c>
      <c r="H150" s="6">
        <v>8.5000000000000006E-2</v>
      </c>
      <c r="I150" s="6"/>
      <c r="J150" s="6"/>
      <c r="K150" s="6">
        <v>0.5</v>
      </c>
      <c r="L150" s="6">
        <v>14.5</v>
      </c>
      <c r="M150" s="6">
        <v>75</v>
      </c>
      <c r="N150" s="6">
        <v>23.5</v>
      </c>
      <c r="O150" s="6">
        <v>1.95</v>
      </c>
    </row>
    <row r="151" spans="1:15" x14ac:dyDescent="0.2">
      <c r="A151" s="4" t="s">
        <v>12</v>
      </c>
      <c r="B151" s="5"/>
      <c r="C151" s="4"/>
      <c r="D151" s="6">
        <v>35.612000000000002</v>
      </c>
      <c r="E151" s="6">
        <v>24.181000000000001</v>
      </c>
      <c r="F151" s="6">
        <v>128.482</v>
      </c>
      <c r="G151" s="6">
        <v>879.22799999999995</v>
      </c>
      <c r="H151" s="6">
        <v>0.502</v>
      </c>
      <c r="I151" s="6">
        <v>29.029</v>
      </c>
      <c r="J151" s="6">
        <v>498.76</v>
      </c>
      <c r="K151" s="6">
        <v>6.9059999999999997</v>
      </c>
      <c r="L151" s="6">
        <v>123.60299999999999</v>
      </c>
      <c r="M151" s="6">
        <v>444.15699999999998</v>
      </c>
      <c r="N151" s="6">
        <v>118.004</v>
      </c>
      <c r="O151" s="6">
        <v>9.1959999999999997</v>
      </c>
    </row>
    <row r="152" spans="1:15" x14ac:dyDescent="0.2">
      <c r="A152" s="4" t="s">
        <v>13</v>
      </c>
      <c r="B152" s="5"/>
      <c r="C152" s="4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</row>
    <row r="153" spans="1:15" x14ac:dyDescent="0.2">
      <c r="A153" s="4"/>
      <c r="B153" s="5" t="s">
        <v>145</v>
      </c>
      <c r="C153" s="4">
        <v>15</v>
      </c>
      <c r="D153" s="6">
        <v>7.4999999999999997E-2</v>
      </c>
      <c r="E153" s="6"/>
      <c r="F153" s="6">
        <v>12</v>
      </c>
      <c r="G153" s="6">
        <v>48.6</v>
      </c>
      <c r="H153" s="6"/>
      <c r="I153" s="6"/>
      <c r="J153" s="6"/>
      <c r="K153" s="6"/>
      <c r="L153" s="6">
        <v>3.15</v>
      </c>
      <c r="M153" s="6">
        <v>1.65</v>
      </c>
      <c r="N153" s="6">
        <v>1.05</v>
      </c>
      <c r="O153" s="6">
        <v>0.24</v>
      </c>
    </row>
    <row r="154" spans="1:15" x14ac:dyDescent="0.2">
      <c r="A154" s="4">
        <v>386</v>
      </c>
      <c r="B154" s="5" t="s">
        <v>67</v>
      </c>
      <c r="C154" s="4">
        <v>200</v>
      </c>
      <c r="D154" s="6">
        <v>8.1999999999999993</v>
      </c>
      <c r="E154" s="6">
        <v>3</v>
      </c>
      <c r="F154" s="6">
        <v>11.8</v>
      </c>
      <c r="G154" s="6">
        <v>114</v>
      </c>
      <c r="H154" s="6"/>
      <c r="I154" s="6">
        <v>1.2</v>
      </c>
      <c r="J154" s="6">
        <v>20</v>
      </c>
      <c r="K154" s="6"/>
      <c r="L154" s="6">
        <v>248</v>
      </c>
      <c r="M154" s="6">
        <v>190</v>
      </c>
      <c r="N154" s="6">
        <v>30</v>
      </c>
      <c r="O154" s="6">
        <v>0.2</v>
      </c>
    </row>
    <row r="155" spans="1:15" ht="25.5" x14ac:dyDescent="0.2">
      <c r="A155" s="4"/>
      <c r="B155" s="5" t="s">
        <v>88</v>
      </c>
      <c r="C155" s="4">
        <v>250</v>
      </c>
      <c r="D155" s="6">
        <v>2</v>
      </c>
      <c r="E155" s="6">
        <v>0.5</v>
      </c>
      <c r="F155" s="6">
        <v>18.75</v>
      </c>
      <c r="G155" s="6">
        <v>95</v>
      </c>
      <c r="H155" s="6">
        <v>0.15</v>
      </c>
      <c r="I155" s="6">
        <v>95</v>
      </c>
      <c r="J155" s="6"/>
      <c r="K155" s="6">
        <v>0.5</v>
      </c>
      <c r="L155" s="6">
        <v>87.5</v>
      </c>
      <c r="M155" s="6">
        <v>42.5</v>
      </c>
      <c r="N155" s="6">
        <v>27.5</v>
      </c>
      <c r="O155" s="6">
        <v>0.25</v>
      </c>
    </row>
    <row r="156" spans="1:15" x14ac:dyDescent="0.2">
      <c r="A156" s="4" t="s">
        <v>14</v>
      </c>
      <c r="B156" s="5"/>
      <c r="C156" s="4"/>
      <c r="D156" s="6">
        <v>10.275</v>
      </c>
      <c r="E156" s="6">
        <v>3.5</v>
      </c>
      <c r="F156" s="6">
        <v>42.55</v>
      </c>
      <c r="G156" s="6">
        <v>257.60000000000002</v>
      </c>
      <c r="H156" s="6">
        <v>0.15</v>
      </c>
      <c r="I156" s="6">
        <v>96.2</v>
      </c>
      <c r="J156" s="6">
        <v>20</v>
      </c>
      <c r="K156" s="6">
        <v>0.5</v>
      </c>
      <c r="L156" s="6">
        <v>338.65</v>
      </c>
      <c r="M156" s="6">
        <v>234.15</v>
      </c>
      <c r="N156" s="6">
        <v>58.55</v>
      </c>
      <c r="O156" s="6">
        <v>0.69</v>
      </c>
    </row>
    <row r="157" spans="1:15" x14ac:dyDescent="0.2">
      <c r="A157" s="4" t="s">
        <v>146</v>
      </c>
      <c r="B157" s="5"/>
      <c r="C157" s="4"/>
      <c r="D157" s="6">
        <v>76.623999999999995</v>
      </c>
      <c r="E157" s="6">
        <v>53.011000000000003</v>
      </c>
      <c r="F157" s="6">
        <v>280.52800000000002</v>
      </c>
      <c r="G157" s="6">
        <v>1928.9739999999999</v>
      </c>
      <c r="H157" s="6">
        <v>1.0389999999999999</v>
      </c>
      <c r="I157" s="6">
        <v>126.633</v>
      </c>
      <c r="J157" s="6">
        <v>606.78</v>
      </c>
      <c r="K157" s="6">
        <v>9.3480000000000008</v>
      </c>
      <c r="L157" s="6">
        <v>918.86800000000005</v>
      </c>
      <c r="M157" s="6">
        <v>1243.6510000000001</v>
      </c>
      <c r="N157" s="6">
        <v>296.10399999999998</v>
      </c>
      <c r="O157" s="6">
        <v>14.948</v>
      </c>
    </row>
    <row r="158" spans="1:15" x14ac:dyDescent="0.2">
      <c r="A158" s="4" t="s">
        <v>147</v>
      </c>
      <c r="B158" s="5"/>
      <c r="C158" s="4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</row>
    <row r="159" spans="1:15" ht="25.5" x14ac:dyDescent="0.2">
      <c r="A159" s="4" t="s">
        <v>33</v>
      </c>
      <c r="B159" s="5" t="s">
        <v>17</v>
      </c>
      <c r="C159" s="4" t="s">
        <v>34</v>
      </c>
      <c r="D159" s="6" t="s">
        <v>2</v>
      </c>
      <c r="E159" s="6"/>
      <c r="F159" s="6"/>
      <c r="G159" s="6" t="s">
        <v>18</v>
      </c>
      <c r="H159" s="6" t="s">
        <v>3</v>
      </c>
      <c r="I159" s="6"/>
      <c r="J159" s="6"/>
      <c r="K159" s="6"/>
      <c r="L159" s="6" t="s">
        <v>4</v>
      </c>
      <c r="M159" s="6"/>
      <c r="N159" s="6"/>
      <c r="O159" s="6"/>
    </row>
    <row r="160" spans="1:15" x14ac:dyDescent="0.2">
      <c r="A160" s="4"/>
      <c r="B160" s="5"/>
      <c r="C160" s="4"/>
      <c r="D160" s="6" t="s">
        <v>5</v>
      </c>
      <c r="E160" s="6" t="s">
        <v>6</v>
      </c>
      <c r="F160" s="6" t="s">
        <v>7</v>
      </c>
      <c r="G160" s="6"/>
      <c r="H160" s="6" t="s">
        <v>35</v>
      </c>
      <c r="I160" s="6" t="s">
        <v>36</v>
      </c>
      <c r="J160" s="6" t="s">
        <v>37</v>
      </c>
      <c r="K160" s="6" t="s">
        <v>38</v>
      </c>
      <c r="L160" s="6" t="s">
        <v>39</v>
      </c>
      <c r="M160" s="6" t="s">
        <v>40</v>
      </c>
      <c r="N160" s="6" t="s">
        <v>8</v>
      </c>
      <c r="O160" s="6" t="s">
        <v>9</v>
      </c>
    </row>
    <row r="161" spans="1:15" x14ac:dyDescent="0.2">
      <c r="A161" s="4" t="s">
        <v>41</v>
      </c>
      <c r="B161" s="5"/>
      <c r="C161" s="4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</row>
    <row r="162" spans="1:15" ht="25.5" x14ac:dyDescent="0.2">
      <c r="A162" s="4" t="s">
        <v>71</v>
      </c>
      <c r="B162" s="5" t="s">
        <v>72</v>
      </c>
      <c r="C162" s="4">
        <v>40</v>
      </c>
      <c r="D162" s="6">
        <v>0.28000000000000003</v>
      </c>
      <c r="E162" s="6">
        <v>0.04</v>
      </c>
      <c r="F162" s="6">
        <v>0.76</v>
      </c>
      <c r="G162" s="6">
        <v>4.4000000000000004</v>
      </c>
      <c r="H162" s="6">
        <v>1.2E-2</v>
      </c>
      <c r="I162" s="6">
        <v>2.8</v>
      </c>
      <c r="J162" s="6"/>
      <c r="K162" s="6">
        <v>0.04</v>
      </c>
      <c r="L162" s="6">
        <v>6.8</v>
      </c>
      <c r="M162" s="6">
        <v>12</v>
      </c>
      <c r="N162" s="6">
        <v>5.6</v>
      </c>
      <c r="O162" s="6">
        <v>0.2</v>
      </c>
    </row>
    <row r="163" spans="1:15" ht="38.25" x14ac:dyDescent="0.2">
      <c r="A163" s="4" t="s">
        <v>148</v>
      </c>
      <c r="B163" s="5" t="s">
        <v>149</v>
      </c>
      <c r="C163" s="4">
        <v>270</v>
      </c>
      <c r="D163" s="6">
        <v>31.747</v>
      </c>
      <c r="E163" s="6">
        <v>30.297000000000001</v>
      </c>
      <c r="F163" s="6">
        <v>46.912999999999997</v>
      </c>
      <c r="G163" s="6">
        <v>586.99300000000005</v>
      </c>
      <c r="H163" s="6">
        <v>0.15</v>
      </c>
      <c r="I163" s="6">
        <v>1.65</v>
      </c>
      <c r="J163" s="6">
        <v>300</v>
      </c>
      <c r="K163" s="6">
        <v>3.6779999999999999</v>
      </c>
      <c r="L163" s="6">
        <v>29</v>
      </c>
      <c r="M163" s="6">
        <v>380.42</v>
      </c>
      <c r="N163" s="6">
        <v>69.828000000000003</v>
      </c>
      <c r="O163" s="6">
        <v>4.7619999999999996</v>
      </c>
    </row>
    <row r="164" spans="1:15" ht="25.5" x14ac:dyDescent="0.2">
      <c r="A164" s="4" t="s">
        <v>49</v>
      </c>
      <c r="B164" s="5" t="s">
        <v>50</v>
      </c>
      <c r="C164" s="4">
        <v>180</v>
      </c>
      <c r="D164" s="6">
        <v>3.61</v>
      </c>
      <c r="E164" s="6">
        <v>2.75</v>
      </c>
      <c r="F164" s="6">
        <v>12.804</v>
      </c>
      <c r="G164" s="6">
        <v>86.52</v>
      </c>
      <c r="H164" s="6">
        <v>2.1000000000000001E-2</v>
      </c>
      <c r="I164" s="6">
        <v>0.72399999999999998</v>
      </c>
      <c r="J164" s="6">
        <v>9</v>
      </c>
      <c r="K164" s="6"/>
      <c r="L164" s="6">
        <v>112.76600000000001</v>
      </c>
      <c r="M164" s="6">
        <v>81</v>
      </c>
      <c r="N164" s="6">
        <v>12.6</v>
      </c>
      <c r="O164" s="6">
        <v>0.11799999999999999</v>
      </c>
    </row>
    <row r="165" spans="1:15" ht="25.5" x14ac:dyDescent="0.2">
      <c r="A165" s="4"/>
      <c r="B165" s="5" t="s">
        <v>51</v>
      </c>
      <c r="C165" s="4">
        <v>60</v>
      </c>
      <c r="D165" s="6">
        <v>4.5</v>
      </c>
      <c r="E165" s="6">
        <v>1.74</v>
      </c>
      <c r="F165" s="6">
        <v>30.84</v>
      </c>
      <c r="G165" s="6">
        <v>157.02000000000001</v>
      </c>
      <c r="H165" s="6">
        <v>6.6000000000000003E-2</v>
      </c>
      <c r="I165" s="6"/>
      <c r="J165" s="6"/>
      <c r="K165" s="6">
        <v>1.02</v>
      </c>
      <c r="L165" s="6">
        <v>11.4</v>
      </c>
      <c r="M165" s="6">
        <v>39</v>
      </c>
      <c r="N165" s="6">
        <v>7.8</v>
      </c>
      <c r="O165" s="6">
        <v>0.72</v>
      </c>
    </row>
    <row r="166" spans="1:15" x14ac:dyDescent="0.2">
      <c r="A166" s="4" t="s">
        <v>52</v>
      </c>
      <c r="B166" s="5"/>
      <c r="C166" s="4"/>
      <c r="D166" s="6">
        <v>40.137</v>
      </c>
      <c r="E166" s="6">
        <v>34.826999999999998</v>
      </c>
      <c r="F166" s="6">
        <v>91.316999999999993</v>
      </c>
      <c r="G166" s="6">
        <v>834.93299999999999</v>
      </c>
      <c r="H166" s="6">
        <v>0.249</v>
      </c>
      <c r="I166" s="6">
        <v>5.1740000000000004</v>
      </c>
      <c r="J166" s="6">
        <v>309</v>
      </c>
      <c r="K166" s="6">
        <v>4.7380000000000004</v>
      </c>
      <c r="L166" s="6">
        <v>159.96600000000001</v>
      </c>
      <c r="M166" s="6">
        <v>512.41999999999996</v>
      </c>
      <c r="N166" s="6">
        <v>95.828000000000003</v>
      </c>
      <c r="O166" s="6">
        <v>5.7990000000000004</v>
      </c>
    </row>
    <row r="167" spans="1:15" x14ac:dyDescent="0.2">
      <c r="A167" s="4" t="s">
        <v>11</v>
      </c>
      <c r="B167" s="5"/>
      <c r="C167" s="4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</row>
    <row r="168" spans="1:15" ht="25.5" x14ac:dyDescent="0.2">
      <c r="A168" s="4" t="s">
        <v>150</v>
      </c>
      <c r="B168" s="5" t="s">
        <v>151</v>
      </c>
      <c r="C168" s="4">
        <v>100</v>
      </c>
      <c r="D168" s="6">
        <v>1.667</v>
      </c>
      <c r="E168" s="6">
        <v>2.1800000000000002</v>
      </c>
      <c r="F168" s="6">
        <v>8.1989999999999998</v>
      </c>
      <c r="G168" s="6">
        <v>59.491999999999997</v>
      </c>
      <c r="H168" s="6">
        <v>4.4999999999999998E-2</v>
      </c>
      <c r="I168" s="6">
        <v>9.8000000000000007</v>
      </c>
      <c r="J168" s="6">
        <v>13.4</v>
      </c>
      <c r="K168" s="6">
        <v>1.026</v>
      </c>
      <c r="L168" s="6">
        <v>27.93</v>
      </c>
      <c r="M168" s="6">
        <v>41.92</v>
      </c>
      <c r="N168" s="6">
        <v>18.57</v>
      </c>
      <c r="O168" s="6">
        <v>1.3109999999999999</v>
      </c>
    </row>
    <row r="169" spans="1:15" ht="38.25" x14ac:dyDescent="0.2">
      <c r="A169" s="4" t="s">
        <v>152</v>
      </c>
      <c r="B169" s="5" t="s">
        <v>153</v>
      </c>
      <c r="C169" s="4">
        <v>230</v>
      </c>
      <c r="D169" s="6">
        <v>3.2949999999999999</v>
      </c>
      <c r="E169" s="6">
        <v>6.7610000000000001</v>
      </c>
      <c r="F169" s="6">
        <v>8.7650000000000006</v>
      </c>
      <c r="G169" s="6">
        <v>111.364</v>
      </c>
      <c r="H169" s="6">
        <v>6.4000000000000001E-2</v>
      </c>
      <c r="I169" s="6">
        <v>19.849</v>
      </c>
      <c r="J169" s="6">
        <v>231.14</v>
      </c>
      <c r="K169" s="6">
        <v>2.4750000000000001</v>
      </c>
      <c r="L169" s="6">
        <v>47.231999999999999</v>
      </c>
      <c r="M169" s="6">
        <v>58.476999999999997</v>
      </c>
      <c r="N169" s="6">
        <v>23.751000000000001</v>
      </c>
      <c r="O169" s="6">
        <v>0.93899999999999995</v>
      </c>
    </row>
    <row r="170" spans="1:15" ht="25.5" x14ac:dyDescent="0.2">
      <c r="A170" s="4" t="s">
        <v>134</v>
      </c>
      <c r="B170" s="5" t="s">
        <v>135</v>
      </c>
      <c r="C170" s="4">
        <v>90</v>
      </c>
      <c r="D170" s="6">
        <v>15.025</v>
      </c>
      <c r="E170" s="6">
        <v>14.098000000000001</v>
      </c>
      <c r="F170" s="6">
        <v>15.153</v>
      </c>
      <c r="G170" s="6">
        <v>248.273</v>
      </c>
      <c r="H170" s="6">
        <v>0.111</v>
      </c>
      <c r="I170" s="6">
        <v>1.34</v>
      </c>
      <c r="J170" s="6">
        <v>46.9</v>
      </c>
      <c r="K170" s="6">
        <v>1.9379999999999999</v>
      </c>
      <c r="L170" s="6">
        <v>19.782</v>
      </c>
      <c r="M170" s="6">
        <v>135.495</v>
      </c>
      <c r="N170" s="6">
        <v>23.378</v>
      </c>
      <c r="O170" s="6">
        <v>1.7809999999999999</v>
      </c>
    </row>
    <row r="171" spans="1:15" x14ac:dyDescent="0.2">
      <c r="A171" s="4" t="s">
        <v>58</v>
      </c>
      <c r="B171" s="5" t="s">
        <v>59</v>
      </c>
      <c r="C171" s="4">
        <v>30</v>
      </c>
      <c r="D171" s="6">
        <v>0.42399999999999999</v>
      </c>
      <c r="E171" s="6">
        <v>1.226</v>
      </c>
      <c r="F171" s="6">
        <v>1.6859999999999999</v>
      </c>
      <c r="G171" s="6">
        <v>19.64</v>
      </c>
      <c r="H171" s="6">
        <v>1.7999999999999999E-2</v>
      </c>
      <c r="I171" s="6">
        <v>3.2000000000000001E-2</v>
      </c>
      <c r="J171" s="6">
        <v>8</v>
      </c>
      <c r="K171" s="6">
        <v>5.3999999999999999E-2</v>
      </c>
      <c r="L171" s="6">
        <v>7.4</v>
      </c>
      <c r="M171" s="6">
        <v>6.6</v>
      </c>
      <c r="N171" s="6">
        <v>1.04</v>
      </c>
      <c r="O171" s="6">
        <v>0.04</v>
      </c>
    </row>
    <row r="172" spans="1:15" ht="25.5" x14ac:dyDescent="0.2">
      <c r="A172" s="4" t="s">
        <v>154</v>
      </c>
      <c r="B172" s="5" t="s">
        <v>155</v>
      </c>
      <c r="C172" s="4">
        <v>180</v>
      </c>
      <c r="D172" s="6">
        <v>2.718</v>
      </c>
      <c r="E172" s="6">
        <v>3.1160000000000001</v>
      </c>
      <c r="F172" s="6">
        <v>14.56</v>
      </c>
      <c r="G172" s="6">
        <v>99.616</v>
      </c>
      <c r="H172" s="6">
        <v>0.13</v>
      </c>
      <c r="I172" s="6">
        <v>9.5</v>
      </c>
      <c r="J172" s="6">
        <v>3816</v>
      </c>
      <c r="K172" s="6">
        <v>0.83</v>
      </c>
      <c r="L172" s="6">
        <v>52.62</v>
      </c>
      <c r="M172" s="6">
        <v>107.42</v>
      </c>
      <c r="N172" s="6">
        <v>72.52</v>
      </c>
      <c r="O172" s="6">
        <v>1.3620000000000001</v>
      </c>
    </row>
    <row r="173" spans="1:15" ht="25.5" x14ac:dyDescent="0.2">
      <c r="A173" s="4" t="s">
        <v>62</v>
      </c>
      <c r="B173" s="5" t="s">
        <v>63</v>
      </c>
      <c r="C173" s="4">
        <v>200</v>
      </c>
      <c r="D173" s="6">
        <v>0.78</v>
      </c>
      <c r="E173" s="6">
        <v>0.06</v>
      </c>
      <c r="F173" s="6">
        <v>20.12</v>
      </c>
      <c r="G173" s="6">
        <v>85.3</v>
      </c>
      <c r="H173" s="6">
        <v>0.02</v>
      </c>
      <c r="I173" s="6">
        <v>0.8</v>
      </c>
      <c r="J173" s="6"/>
      <c r="K173" s="6">
        <v>1.1000000000000001</v>
      </c>
      <c r="L173" s="6">
        <v>32</v>
      </c>
      <c r="M173" s="6">
        <v>29.2</v>
      </c>
      <c r="N173" s="6">
        <v>21</v>
      </c>
      <c r="O173" s="6">
        <v>0.67</v>
      </c>
    </row>
    <row r="174" spans="1:15" x14ac:dyDescent="0.2">
      <c r="A174" s="4"/>
      <c r="B174" s="5" t="s">
        <v>64</v>
      </c>
      <c r="C174" s="4">
        <v>40</v>
      </c>
      <c r="D174" s="6">
        <v>3.16</v>
      </c>
      <c r="E174" s="6">
        <v>0.4</v>
      </c>
      <c r="F174" s="6">
        <v>19.32</v>
      </c>
      <c r="G174" s="6">
        <v>94</v>
      </c>
      <c r="H174" s="6">
        <v>6.4000000000000001E-2</v>
      </c>
      <c r="I174" s="6"/>
      <c r="J174" s="6"/>
      <c r="K174" s="6">
        <v>0.52</v>
      </c>
      <c r="L174" s="6">
        <v>9.1999999999999993</v>
      </c>
      <c r="M174" s="6">
        <v>34.799999999999997</v>
      </c>
      <c r="N174" s="6">
        <v>13.2</v>
      </c>
      <c r="O174" s="6">
        <v>0.8</v>
      </c>
    </row>
    <row r="175" spans="1:15" x14ac:dyDescent="0.2">
      <c r="A175" s="4">
        <v>0</v>
      </c>
      <c r="B175" s="5" t="s">
        <v>65</v>
      </c>
      <c r="C175" s="4">
        <v>50</v>
      </c>
      <c r="D175" s="6">
        <v>3.3</v>
      </c>
      <c r="E175" s="6">
        <v>0.6</v>
      </c>
      <c r="F175" s="6">
        <v>19.82</v>
      </c>
      <c r="G175" s="6">
        <v>99</v>
      </c>
      <c r="H175" s="6">
        <v>8.5000000000000006E-2</v>
      </c>
      <c r="I175" s="6"/>
      <c r="J175" s="6"/>
      <c r="K175" s="6">
        <v>0.5</v>
      </c>
      <c r="L175" s="6">
        <v>14.5</v>
      </c>
      <c r="M175" s="6">
        <v>75</v>
      </c>
      <c r="N175" s="6">
        <v>23.5</v>
      </c>
      <c r="O175" s="6">
        <v>1.95</v>
      </c>
    </row>
    <row r="176" spans="1:15" x14ac:dyDescent="0.2">
      <c r="A176" s="4" t="s">
        <v>12</v>
      </c>
      <c r="B176" s="5"/>
      <c r="C176" s="4"/>
      <c r="D176" s="6">
        <v>30.369</v>
      </c>
      <c r="E176" s="6">
        <v>28.440999999999999</v>
      </c>
      <c r="F176" s="6">
        <v>107.623</v>
      </c>
      <c r="G176" s="6">
        <v>816.68499999999995</v>
      </c>
      <c r="H176" s="6">
        <v>0.53800000000000003</v>
      </c>
      <c r="I176" s="6">
        <v>41.320999999999998</v>
      </c>
      <c r="J176" s="6">
        <v>4115.4399999999996</v>
      </c>
      <c r="K176" s="6">
        <v>8.4429999999999996</v>
      </c>
      <c r="L176" s="6">
        <v>210.66399999999999</v>
      </c>
      <c r="M176" s="6">
        <v>488.91199999999998</v>
      </c>
      <c r="N176" s="6">
        <v>196.959</v>
      </c>
      <c r="O176" s="6">
        <v>8.8529999999999998</v>
      </c>
    </row>
    <row r="177" spans="1:15" x14ac:dyDescent="0.2">
      <c r="A177" s="4" t="s">
        <v>13</v>
      </c>
      <c r="B177" s="5"/>
      <c r="C177" s="4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</row>
    <row r="178" spans="1:15" x14ac:dyDescent="0.2">
      <c r="A178" s="4"/>
      <c r="B178" s="5" t="s">
        <v>66</v>
      </c>
      <c r="C178" s="4">
        <v>15</v>
      </c>
      <c r="D178" s="6">
        <v>1.125</v>
      </c>
      <c r="E178" s="6">
        <v>1.47</v>
      </c>
      <c r="F178" s="6">
        <v>11.16</v>
      </c>
      <c r="G178" s="6">
        <v>62.55</v>
      </c>
      <c r="H178" s="6">
        <v>1.2E-2</v>
      </c>
      <c r="I178" s="6"/>
      <c r="J178" s="6">
        <v>1.5</v>
      </c>
      <c r="K178" s="6"/>
      <c r="L178" s="6">
        <v>4.3499999999999996</v>
      </c>
      <c r="M178" s="6">
        <v>13.5</v>
      </c>
      <c r="N178" s="6">
        <v>3</v>
      </c>
      <c r="O178" s="6">
        <v>0.315</v>
      </c>
    </row>
    <row r="179" spans="1:15" x14ac:dyDescent="0.2">
      <c r="A179" s="4">
        <v>386</v>
      </c>
      <c r="B179" s="5" t="s">
        <v>67</v>
      </c>
      <c r="C179" s="4">
        <v>200</v>
      </c>
      <c r="D179" s="6">
        <v>8.1999999999999993</v>
      </c>
      <c r="E179" s="6">
        <v>3</v>
      </c>
      <c r="F179" s="6">
        <v>11.8</v>
      </c>
      <c r="G179" s="6">
        <v>114</v>
      </c>
      <c r="H179" s="6"/>
      <c r="I179" s="6">
        <v>1.2</v>
      </c>
      <c r="J179" s="6">
        <v>20</v>
      </c>
      <c r="K179" s="6"/>
      <c r="L179" s="6">
        <v>248</v>
      </c>
      <c r="M179" s="6">
        <v>190</v>
      </c>
      <c r="N179" s="6">
        <v>30</v>
      </c>
      <c r="O179" s="6">
        <v>0.2</v>
      </c>
    </row>
    <row r="180" spans="1:15" ht="25.5" x14ac:dyDescent="0.2">
      <c r="A180" s="4"/>
      <c r="B180" s="5" t="s">
        <v>68</v>
      </c>
      <c r="C180" s="4">
        <v>250</v>
      </c>
      <c r="D180" s="6">
        <v>1</v>
      </c>
      <c r="E180" s="6">
        <v>1</v>
      </c>
      <c r="F180" s="6">
        <v>24.5</v>
      </c>
      <c r="G180" s="6">
        <v>117.5</v>
      </c>
      <c r="H180" s="6">
        <v>7.4999999999999997E-2</v>
      </c>
      <c r="I180" s="6">
        <v>25</v>
      </c>
      <c r="J180" s="6">
        <v>12.5</v>
      </c>
      <c r="K180" s="6">
        <v>0.5</v>
      </c>
      <c r="L180" s="6">
        <v>40</v>
      </c>
      <c r="M180" s="6">
        <v>27.5</v>
      </c>
      <c r="N180" s="6">
        <v>22.5</v>
      </c>
      <c r="O180" s="6">
        <v>5.5</v>
      </c>
    </row>
    <row r="181" spans="1:15" x14ac:dyDescent="0.2">
      <c r="A181" s="4" t="s">
        <v>14</v>
      </c>
      <c r="B181" s="5"/>
      <c r="C181" s="4"/>
      <c r="D181" s="6">
        <v>10.324999999999999</v>
      </c>
      <c r="E181" s="6">
        <v>5.47</v>
      </c>
      <c r="F181" s="6">
        <v>47.46</v>
      </c>
      <c r="G181" s="6">
        <v>294.05</v>
      </c>
      <c r="H181" s="6">
        <v>8.6999999999999994E-2</v>
      </c>
      <c r="I181" s="6">
        <v>26.2</v>
      </c>
      <c r="J181" s="6">
        <v>34</v>
      </c>
      <c r="K181" s="6">
        <v>0.5</v>
      </c>
      <c r="L181" s="6">
        <v>292.35000000000002</v>
      </c>
      <c r="M181" s="6">
        <v>231</v>
      </c>
      <c r="N181" s="6">
        <v>55.5</v>
      </c>
      <c r="O181" s="6">
        <v>6.0149999999999997</v>
      </c>
    </row>
    <row r="182" spans="1:15" x14ac:dyDescent="0.2">
      <c r="A182" s="4" t="s">
        <v>156</v>
      </c>
      <c r="B182" s="5"/>
      <c r="C182" s="4"/>
      <c r="D182" s="6">
        <v>80.831000000000003</v>
      </c>
      <c r="E182" s="6">
        <v>68.736999999999995</v>
      </c>
      <c r="F182" s="6">
        <v>246.4</v>
      </c>
      <c r="G182" s="6">
        <v>1945.6690000000001</v>
      </c>
      <c r="H182" s="6">
        <v>0.874</v>
      </c>
      <c r="I182" s="6">
        <v>72.694999999999993</v>
      </c>
      <c r="J182" s="6">
        <v>4458.4399999999996</v>
      </c>
      <c r="K182" s="6">
        <v>13.680999999999999</v>
      </c>
      <c r="L182" s="6">
        <v>662.98</v>
      </c>
      <c r="M182" s="6">
        <v>1232.3320000000001</v>
      </c>
      <c r="N182" s="6">
        <v>348.28699999999998</v>
      </c>
      <c r="O182" s="6">
        <v>20.667000000000002</v>
      </c>
    </row>
    <row r="183" spans="1:15" x14ac:dyDescent="0.2">
      <c r="A183" s="4" t="s">
        <v>157</v>
      </c>
      <c r="B183" s="5"/>
      <c r="C183" s="4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</row>
    <row r="184" spans="1:15" ht="25.5" x14ac:dyDescent="0.2">
      <c r="A184" s="4" t="s">
        <v>33</v>
      </c>
      <c r="B184" s="5" t="s">
        <v>17</v>
      </c>
      <c r="C184" s="4" t="s">
        <v>34</v>
      </c>
      <c r="D184" s="6" t="s">
        <v>2</v>
      </c>
      <c r="E184" s="6"/>
      <c r="F184" s="6"/>
      <c r="G184" s="6" t="s">
        <v>18</v>
      </c>
      <c r="H184" s="6" t="s">
        <v>3</v>
      </c>
      <c r="I184" s="6"/>
      <c r="J184" s="6"/>
      <c r="K184" s="6"/>
      <c r="L184" s="6" t="s">
        <v>4</v>
      </c>
      <c r="M184" s="6"/>
      <c r="N184" s="6"/>
      <c r="O184" s="6"/>
    </row>
    <row r="185" spans="1:15" x14ac:dyDescent="0.2">
      <c r="A185" s="4"/>
      <c r="B185" s="5"/>
      <c r="C185" s="4"/>
      <c r="D185" s="6" t="s">
        <v>5</v>
      </c>
      <c r="E185" s="6" t="s">
        <v>6</v>
      </c>
      <c r="F185" s="6" t="s">
        <v>7</v>
      </c>
      <c r="G185" s="6"/>
      <c r="H185" s="6" t="s">
        <v>35</v>
      </c>
      <c r="I185" s="6" t="s">
        <v>36</v>
      </c>
      <c r="J185" s="6" t="s">
        <v>37</v>
      </c>
      <c r="K185" s="6" t="s">
        <v>38</v>
      </c>
      <c r="L185" s="6" t="s">
        <v>39</v>
      </c>
      <c r="M185" s="6" t="s">
        <v>40</v>
      </c>
      <c r="N185" s="6" t="s">
        <v>8</v>
      </c>
      <c r="O185" s="6" t="s">
        <v>9</v>
      </c>
    </row>
    <row r="186" spans="1:15" x14ac:dyDescent="0.2">
      <c r="A186" s="4" t="s">
        <v>41</v>
      </c>
      <c r="B186" s="5"/>
      <c r="C186" s="4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</row>
    <row r="187" spans="1:15" x14ac:dyDescent="0.2">
      <c r="A187" s="4" t="s">
        <v>158</v>
      </c>
      <c r="B187" s="5" t="s">
        <v>159</v>
      </c>
      <c r="C187" s="4">
        <v>170</v>
      </c>
      <c r="D187" s="6">
        <v>31.055</v>
      </c>
      <c r="E187" s="6">
        <v>19.748000000000001</v>
      </c>
      <c r="F187" s="6">
        <v>27.739000000000001</v>
      </c>
      <c r="G187" s="6">
        <v>419.40499999999997</v>
      </c>
      <c r="H187" s="6">
        <v>0.16600000000000001</v>
      </c>
      <c r="I187" s="6">
        <v>0.80800000000000005</v>
      </c>
      <c r="J187" s="6">
        <v>122.5</v>
      </c>
      <c r="K187" s="6">
        <v>0.39600000000000002</v>
      </c>
      <c r="L187" s="6">
        <v>277.58499999999998</v>
      </c>
      <c r="M187" s="6">
        <v>381.02800000000002</v>
      </c>
      <c r="N187" s="6">
        <v>42.631999999999998</v>
      </c>
      <c r="O187" s="6">
        <v>1.2589999999999999</v>
      </c>
    </row>
    <row r="188" spans="1:15" x14ac:dyDescent="0.2">
      <c r="A188" s="4" t="s">
        <v>160</v>
      </c>
      <c r="B188" s="5" t="s">
        <v>161</v>
      </c>
      <c r="C188" s="4">
        <v>30</v>
      </c>
      <c r="D188" s="6">
        <v>0.156</v>
      </c>
      <c r="E188" s="6">
        <v>8.9999999999999993E-3</v>
      </c>
      <c r="F188" s="6">
        <v>19.494</v>
      </c>
      <c r="G188" s="6">
        <v>78.78</v>
      </c>
      <c r="H188" s="6">
        <v>3.0000000000000001E-3</v>
      </c>
      <c r="I188" s="6">
        <v>0.12</v>
      </c>
      <c r="J188" s="6">
        <v>17.489999999999998</v>
      </c>
      <c r="K188" s="6">
        <v>0.16500000000000001</v>
      </c>
      <c r="L188" s="6">
        <v>4.8</v>
      </c>
      <c r="M188" s="6">
        <v>4.38</v>
      </c>
      <c r="N188" s="6">
        <v>3.15</v>
      </c>
      <c r="O188" s="6">
        <v>0.15</v>
      </c>
    </row>
    <row r="189" spans="1:15" x14ac:dyDescent="0.2">
      <c r="A189" s="4" t="s">
        <v>128</v>
      </c>
      <c r="B189" s="5" t="s">
        <v>129</v>
      </c>
      <c r="C189" s="4">
        <v>207</v>
      </c>
      <c r="D189" s="6">
        <v>6.3E-2</v>
      </c>
      <c r="E189" s="6">
        <v>7.0000000000000001E-3</v>
      </c>
      <c r="F189" s="6">
        <v>0.21299999999999999</v>
      </c>
      <c r="G189" s="6">
        <v>2.3919999999999999</v>
      </c>
      <c r="H189" s="6">
        <v>4.0000000000000001E-3</v>
      </c>
      <c r="I189" s="6">
        <v>2.9</v>
      </c>
      <c r="J189" s="6"/>
      <c r="K189" s="6">
        <v>1.4E-2</v>
      </c>
      <c r="L189" s="6">
        <v>7.75</v>
      </c>
      <c r="M189" s="6">
        <v>9.7799999999999994</v>
      </c>
      <c r="N189" s="6">
        <v>5.24</v>
      </c>
      <c r="O189" s="6">
        <v>0.86199999999999999</v>
      </c>
    </row>
    <row r="190" spans="1:15" ht="25.5" x14ac:dyDescent="0.2">
      <c r="A190" s="4"/>
      <c r="B190" s="5" t="s">
        <v>51</v>
      </c>
      <c r="C190" s="4">
        <v>60</v>
      </c>
      <c r="D190" s="6">
        <v>4.5</v>
      </c>
      <c r="E190" s="6">
        <v>1.74</v>
      </c>
      <c r="F190" s="6">
        <v>30.84</v>
      </c>
      <c r="G190" s="6">
        <v>157.02000000000001</v>
      </c>
      <c r="H190" s="6">
        <v>6.6000000000000003E-2</v>
      </c>
      <c r="I190" s="6"/>
      <c r="J190" s="6"/>
      <c r="K190" s="6">
        <v>1.02</v>
      </c>
      <c r="L190" s="6">
        <v>11.4</v>
      </c>
      <c r="M190" s="6">
        <v>39</v>
      </c>
      <c r="N190" s="6">
        <v>7.8</v>
      </c>
      <c r="O190" s="6">
        <v>0.72</v>
      </c>
    </row>
    <row r="191" spans="1:15" ht="25.5" x14ac:dyDescent="0.2">
      <c r="A191" s="4"/>
      <c r="B191" s="5" t="s">
        <v>68</v>
      </c>
      <c r="C191" s="4">
        <v>200</v>
      </c>
      <c r="D191" s="6">
        <v>0.8</v>
      </c>
      <c r="E191" s="6">
        <v>0.8</v>
      </c>
      <c r="F191" s="6">
        <v>19.600000000000001</v>
      </c>
      <c r="G191" s="6">
        <v>94</v>
      </c>
      <c r="H191" s="6">
        <v>0.06</v>
      </c>
      <c r="I191" s="6">
        <v>20</v>
      </c>
      <c r="J191" s="6">
        <v>10</v>
      </c>
      <c r="K191" s="6">
        <v>0.4</v>
      </c>
      <c r="L191" s="6">
        <v>32</v>
      </c>
      <c r="M191" s="6">
        <v>22</v>
      </c>
      <c r="N191" s="6">
        <v>18</v>
      </c>
      <c r="O191" s="6">
        <v>4.4000000000000004</v>
      </c>
    </row>
    <row r="192" spans="1:15" x14ac:dyDescent="0.2">
      <c r="A192" s="4" t="s">
        <v>52</v>
      </c>
      <c r="B192" s="5"/>
      <c r="C192" s="4"/>
      <c r="D192" s="6">
        <v>36.573999999999998</v>
      </c>
      <c r="E192" s="6">
        <v>22.303999999999998</v>
      </c>
      <c r="F192" s="6">
        <v>97.885999999999996</v>
      </c>
      <c r="G192" s="6">
        <v>751.59699999999998</v>
      </c>
      <c r="H192" s="6">
        <v>0.29899999999999999</v>
      </c>
      <c r="I192" s="6">
        <v>23.827999999999999</v>
      </c>
      <c r="J192" s="6">
        <v>149.99</v>
      </c>
      <c r="K192" s="6">
        <v>1.9950000000000001</v>
      </c>
      <c r="L192" s="6">
        <v>333.53500000000003</v>
      </c>
      <c r="M192" s="6">
        <v>456.18799999999999</v>
      </c>
      <c r="N192" s="6">
        <v>76.822000000000003</v>
      </c>
      <c r="O192" s="6">
        <v>7.391</v>
      </c>
    </row>
    <row r="193" spans="1:15" x14ac:dyDescent="0.2">
      <c r="A193" s="4" t="s">
        <v>11</v>
      </c>
      <c r="B193" s="5"/>
      <c r="C193" s="4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</row>
    <row r="194" spans="1:15" ht="25.5" x14ac:dyDescent="0.2">
      <c r="A194" s="4" t="s">
        <v>162</v>
      </c>
      <c r="B194" s="5" t="s">
        <v>163</v>
      </c>
      <c r="C194" s="4">
        <v>100</v>
      </c>
      <c r="D194" s="6">
        <v>1.4950000000000001</v>
      </c>
      <c r="E194" s="6">
        <v>0.108</v>
      </c>
      <c r="F194" s="6">
        <v>12.567</v>
      </c>
      <c r="G194" s="6">
        <v>58.66</v>
      </c>
      <c r="H194" s="6">
        <v>5.8999999999999997E-2</v>
      </c>
      <c r="I194" s="6">
        <v>4.63</v>
      </c>
      <c r="J194" s="6">
        <v>1780.81</v>
      </c>
      <c r="K194" s="6">
        <v>0.73299999999999998</v>
      </c>
      <c r="L194" s="6">
        <v>34.69</v>
      </c>
      <c r="M194" s="6">
        <v>58.07</v>
      </c>
      <c r="N194" s="6">
        <v>40.409999999999997</v>
      </c>
      <c r="O194" s="6">
        <v>0.84199999999999997</v>
      </c>
    </row>
    <row r="195" spans="1:15" ht="25.5" x14ac:dyDescent="0.2">
      <c r="A195" s="4" t="s">
        <v>164</v>
      </c>
      <c r="B195" s="5" t="s">
        <v>165</v>
      </c>
      <c r="C195" s="4">
        <v>230</v>
      </c>
      <c r="D195" s="6">
        <v>7.5270000000000001</v>
      </c>
      <c r="E195" s="6">
        <v>6.16</v>
      </c>
      <c r="F195" s="6">
        <v>13.023</v>
      </c>
      <c r="G195" s="6">
        <v>138.322</v>
      </c>
      <c r="H195" s="6">
        <v>0.158</v>
      </c>
      <c r="I195" s="6">
        <v>20.9</v>
      </c>
      <c r="J195" s="6">
        <v>8.4</v>
      </c>
      <c r="K195" s="6">
        <v>2.4319999999999999</v>
      </c>
      <c r="L195" s="6">
        <v>22.809000000000001</v>
      </c>
      <c r="M195" s="6">
        <v>109.20699999999999</v>
      </c>
      <c r="N195" s="6">
        <v>30.628</v>
      </c>
      <c r="O195" s="6">
        <v>1.113</v>
      </c>
    </row>
    <row r="196" spans="1:15" x14ac:dyDescent="0.2">
      <c r="A196" s="4" t="s">
        <v>166</v>
      </c>
      <c r="B196" s="5" t="s">
        <v>167</v>
      </c>
      <c r="C196" s="4">
        <v>100</v>
      </c>
      <c r="D196" s="6">
        <v>14.19</v>
      </c>
      <c r="E196" s="6">
        <v>7.633</v>
      </c>
      <c r="F196" s="6">
        <v>8.0549999999999997</v>
      </c>
      <c r="G196" s="6">
        <v>158.71100000000001</v>
      </c>
      <c r="H196" s="6">
        <v>0.26300000000000001</v>
      </c>
      <c r="I196" s="6">
        <v>25.475999999999999</v>
      </c>
      <c r="J196" s="6">
        <v>6086</v>
      </c>
      <c r="K196" s="6">
        <v>1.6779999999999999</v>
      </c>
      <c r="L196" s="6">
        <v>26.72</v>
      </c>
      <c r="M196" s="6">
        <v>251.23</v>
      </c>
      <c r="N196" s="6">
        <v>16.84</v>
      </c>
      <c r="O196" s="6">
        <v>5.2930000000000001</v>
      </c>
    </row>
    <row r="197" spans="1:15" ht="25.5" x14ac:dyDescent="0.2">
      <c r="A197" s="4" t="s">
        <v>168</v>
      </c>
      <c r="B197" s="5" t="s">
        <v>28</v>
      </c>
      <c r="C197" s="4">
        <v>180</v>
      </c>
      <c r="D197" s="6">
        <v>10.135999999999999</v>
      </c>
      <c r="E197" s="6">
        <v>7.7149999999999999</v>
      </c>
      <c r="F197" s="6">
        <v>45.771000000000001</v>
      </c>
      <c r="G197" s="6">
        <v>292.66300000000001</v>
      </c>
      <c r="H197" s="6">
        <v>0.34499999999999997</v>
      </c>
      <c r="I197" s="6"/>
      <c r="J197" s="6">
        <v>28</v>
      </c>
      <c r="K197" s="6">
        <v>0.71</v>
      </c>
      <c r="L197" s="6">
        <v>18.983000000000001</v>
      </c>
      <c r="M197" s="6">
        <v>240.76599999999999</v>
      </c>
      <c r="N197" s="6">
        <v>160.078</v>
      </c>
      <c r="O197" s="6">
        <v>5.3840000000000003</v>
      </c>
    </row>
    <row r="198" spans="1:15" x14ac:dyDescent="0.2">
      <c r="A198" s="4" t="s">
        <v>85</v>
      </c>
      <c r="B198" s="5" t="s">
        <v>24</v>
      </c>
      <c r="C198" s="4">
        <v>200</v>
      </c>
      <c r="D198" s="6">
        <v>0.16</v>
      </c>
      <c r="E198" s="6">
        <v>0.16</v>
      </c>
      <c r="F198" s="6">
        <v>13.9</v>
      </c>
      <c r="G198" s="6">
        <v>58.7</v>
      </c>
      <c r="H198" s="6">
        <v>1.2E-2</v>
      </c>
      <c r="I198" s="6">
        <v>4</v>
      </c>
      <c r="J198" s="6">
        <v>2</v>
      </c>
      <c r="K198" s="6">
        <v>0.08</v>
      </c>
      <c r="L198" s="6">
        <v>6.4</v>
      </c>
      <c r="M198" s="6">
        <v>4.4000000000000004</v>
      </c>
      <c r="N198" s="6">
        <v>3.6</v>
      </c>
      <c r="O198" s="6">
        <v>0.91</v>
      </c>
    </row>
    <row r="199" spans="1:15" x14ac:dyDescent="0.2">
      <c r="A199" s="4"/>
      <c r="B199" s="5" t="s">
        <v>64</v>
      </c>
      <c r="C199" s="4">
        <v>40</v>
      </c>
      <c r="D199" s="6">
        <v>3.16</v>
      </c>
      <c r="E199" s="6">
        <v>0.4</v>
      </c>
      <c r="F199" s="6">
        <v>19.32</v>
      </c>
      <c r="G199" s="6">
        <v>94</v>
      </c>
      <c r="H199" s="6">
        <v>6.4000000000000001E-2</v>
      </c>
      <c r="I199" s="6"/>
      <c r="J199" s="6"/>
      <c r="K199" s="6">
        <v>0.52</v>
      </c>
      <c r="L199" s="6">
        <v>9.1999999999999993</v>
      </c>
      <c r="M199" s="6">
        <v>34.799999999999997</v>
      </c>
      <c r="N199" s="6">
        <v>13.2</v>
      </c>
      <c r="O199" s="6">
        <v>0.8</v>
      </c>
    </row>
    <row r="200" spans="1:15" x14ac:dyDescent="0.2">
      <c r="A200" s="4">
        <v>0</v>
      </c>
      <c r="B200" s="5" t="s">
        <v>65</v>
      </c>
      <c r="C200" s="4">
        <v>50</v>
      </c>
      <c r="D200" s="6">
        <v>3.3</v>
      </c>
      <c r="E200" s="6">
        <v>0.6</v>
      </c>
      <c r="F200" s="6">
        <v>19.82</v>
      </c>
      <c r="G200" s="6">
        <v>99</v>
      </c>
      <c r="H200" s="6">
        <v>8.5000000000000006E-2</v>
      </c>
      <c r="I200" s="6"/>
      <c r="J200" s="6"/>
      <c r="K200" s="6">
        <v>0.5</v>
      </c>
      <c r="L200" s="6">
        <v>14.5</v>
      </c>
      <c r="M200" s="6">
        <v>75</v>
      </c>
      <c r="N200" s="6">
        <v>23.5</v>
      </c>
      <c r="O200" s="6">
        <v>1.95</v>
      </c>
    </row>
    <row r="201" spans="1:15" x14ac:dyDescent="0.2">
      <c r="A201" s="4" t="s">
        <v>12</v>
      </c>
      <c r="B201" s="5"/>
      <c r="C201" s="4"/>
      <c r="D201" s="6">
        <v>39.968000000000004</v>
      </c>
      <c r="E201" s="6">
        <v>22.776</v>
      </c>
      <c r="F201" s="6">
        <v>132.45599999999999</v>
      </c>
      <c r="G201" s="6">
        <v>900.05600000000004</v>
      </c>
      <c r="H201" s="6">
        <v>0.98599999999999999</v>
      </c>
      <c r="I201" s="6">
        <v>55.006</v>
      </c>
      <c r="J201" s="6">
        <v>7905.21</v>
      </c>
      <c r="K201" s="6">
        <v>6.6529999999999996</v>
      </c>
      <c r="L201" s="6">
        <v>133.30099999999999</v>
      </c>
      <c r="M201" s="6">
        <v>773.47299999999996</v>
      </c>
      <c r="N201" s="6">
        <v>288.25599999999997</v>
      </c>
      <c r="O201" s="6">
        <v>16.292000000000002</v>
      </c>
    </row>
    <row r="202" spans="1:15" x14ac:dyDescent="0.2">
      <c r="A202" s="4" t="s">
        <v>13</v>
      </c>
      <c r="B202" s="5"/>
      <c r="C202" s="4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</row>
    <row r="203" spans="1:15" x14ac:dyDescent="0.2">
      <c r="A203" s="4">
        <v>0</v>
      </c>
      <c r="B203" s="5" t="s">
        <v>87</v>
      </c>
      <c r="C203" s="4">
        <v>15</v>
      </c>
      <c r="D203" s="6">
        <v>0.12</v>
      </c>
      <c r="E203" s="6">
        <v>1.4999999999999999E-2</v>
      </c>
      <c r="F203" s="6">
        <v>11.97</v>
      </c>
      <c r="G203" s="6">
        <v>48.9</v>
      </c>
      <c r="H203" s="6"/>
      <c r="I203" s="6"/>
      <c r="J203" s="6"/>
      <c r="K203" s="6"/>
      <c r="L203" s="6">
        <v>3.75</v>
      </c>
      <c r="M203" s="6">
        <v>1.8</v>
      </c>
      <c r="N203" s="6">
        <v>0.9</v>
      </c>
      <c r="O203" s="6">
        <v>0.21</v>
      </c>
    </row>
    <row r="204" spans="1:15" x14ac:dyDescent="0.2">
      <c r="A204" s="4">
        <v>386</v>
      </c>
      <c r="B204" s="5" t="s">
        <v>67</v>
      </c>
      <c r="C204" s="4">
        <v>200</v>
      </c>
      <c r="D204" s="6">
        <v>8.1999999999999993</v>
      </c>
      <c r="E204" s="6">
        <v>3</v>
      </c>
      <c r="F204" s="6">
        <v>11.8</v>
      </c>
      <c r="G204" s="6">
        <v>114</v>
      </c>
      <c r="H204" s="6"/>
      <c r="I204" s="6">
        <v>1.2</v>
      </c>
      <c r="J204" s="6">
        <v>20</v>
      </c>
      <c r="K204" s="6"/>
      <c r="L204" s="6">
        <v>248</v>
      </c>
      <c r="M204" s="6">
        <v>190</v>
      </c>
      <c r="N204" s="6">
        <v>30</v>
      </c>
      <c r="O204" s="6">
        <v>0.2</v>
      </c>
    </row>
    <row r="205" spans="1:15" ht="25.5" x14ac:dyDescent="0.2">
      <c r="A205" s="4"/>
      <c r="B205" s="5" t="s">
        <v>88</v>
      </c>
      <c r="C205" s="4">
        <v>250</v>
      </c>
      <c r="D205" s="6">
        <v>2</v>
      </c>
      <c r="E205" s="6">
        <v>0.5</v>
      </c>
      <c r="F205" s="6">
        <v>18.75</v>
      </c>
      <c r="G205" s="6">
        <v>95</v>
      </c>
      <c r="H205" s="6">
        <v>0.15</v>
      </c>
      <c r="I205" s="6">
        <v>95</v>
      </c>
      <c r="J205" s="6"/>
      <c r="K205" s="6">
        <v>0.5</v>
      </c>
      <c r="L205" s="6">
        <v>87.5</v>
      </c>
      <c r="M205" s="6">
        <v>42.5</v>
      </c>
      <c r="N205" s="6">
        <v>27.5</v>
      </c>
      <c r="O205" s="6">
        <v>0.25</v>
      </c>
    </row>
    <row r="206" spans="1:15" x14ac:dyDescent="0.2">
      <c r="A206" s="4" t="s">
        <v>14</v>
      </c>
      <c r="B206" s="5"/>
      <c r="C206" s="4"/>
      <c r="D206" s="6">
        <v>10.32</v>
      </c>
      <c r="E206" s="6">
        <v>3.5150000000000001</v>
      </c>
      <c r="F206" s="6">
        <v>42.52</v>
      </c>
      <c r="G206" s="6">
        <v>257.89999999999998</v>
      </c>
      <c r="H206" s="6">
        <v>0.15</v>
      </c>
      <c r="I206" s="6">
        <v>96.2</v>
      </c>
      <c r="J206" s="6">
        <v>20</v>
      </c>
      <c r="K206" s="6">
        <v>0.5</v>
      </c>
      <c r="L206" s="6">
        <v>339.25</v>
      </c>
      <c r="M206" s="6">
        <v>234.3</v>
      </c>
      <c r="N206" s="6">
        <v>58.4</v>
      </c>
      <c r="O206" s="6">
        <v>0.66</v>
      </c>
    </row>
    <row r="207" spans="1:15" x14ac:dyDescent="0.2">
      <c r="A207" s="4" t="s">
        <v>169</v>
      </c>
      <c r="B207" s="5"/>
      <c r="C207" s="4"/>
      <c r="D207" s="6">
        <v>86.861999999999995</v>
      </c>
      <c r="E207" s="6">
        <v>48.594999999999999</v>
      </c>
      <c r="F207" s="6">
        <v>272.86200000000002</v>
      </c>
      <c r="G207" s="6">
        <v>1909.5530000000001</v>
      </c>
      <c r="H207" s="6">
        <v>1.4350000000000001</v>
      </c>
      <c r="I207" s="6">
        <v>175.03399999999999</v>
      </c>
      <c r="J207" s="6">
        <v>8075.2</v>
      </c>
      <c r="K207" s="6">
        <v>9.1479999999999997</v>
      </c>
      <c r="L207" s="6">
        <v>806.08600000000001</v>
      </c>
      <c r="M207" s="6">
        <v>1463.961</v>
      </c>
      <c r="N207" s="6">
        <v>423.47800000000001</v>
      </c>
      <c r="O207" s="6">
        <v>24.343</v>
      </c>
    </row>
    <row r="208" spans="1:15" x14ac:dyDescent="0.2">
      <c r="A208" s="4" t="s">
        <v>170</v>
      </c>
      <c r="B208" s="5"/>
      <c r="C208" s="4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</row>
    <row r="209" spans="1:15" ht="25.5" x14ac:dyDescent="0.2">
      <c r="A209" s="4" t="s">
        <v>33</v>
      </c>
      <c r="B209" s="5" t="s">
        <v>17</v>
      </c>
      <c r="C209" s="4" t="s">
        <v>34</v>
      </c>
      <c r="D209" s="6" t="s">
        <v>2</v>
      </c>
      <c r="E209" s="6"/>
      <c r="F209" s="6"/>
      <c r="G209" s="6" t="s">
        <v>18</v>
      </c>
      <c r="H209" s="6" t="s">
        <v>3</v>
      </c>
      <c r="I209" s="6"/>
      <c r="J209" s="6"/>
      <c r="K209" s="6"/>
      <c r="L209" s="6" t="s">
        <v>4</v>
      </c>
      <c r="M209" s="6"/>
      <c r="N209" s="6"/>
      <c r="O209" s="6"/>
    </row>
    <row r="210" spans="1:15" x14ac:dyDescent="0.2">
      <c r="A210" s="4"/>
      <c r="B210" s="5"/>
      <c r="C210" s="4"/>
      <c r="D210" s="6" t="s">
        <v>5</v>
      </c>
      <c r="E210" s="6" t="s">
        <v>6</v>
      </c>
      <c r="F210" s="6" t="s">
        <v>7</v>
      </c>
      <c r="G210" s="6"/>
      <c r="H210" s="6" t="s">
        <v>35</v>
      </c>
      <c r="I210" s="6" t="s">
        <v>36</v>
      </c>
      <c r="J210" s="6" t="s">
        <v>37</v>
      </c>
      <c r="K210" s="6" t="s">
        <v>38</v>
      </c>
      <c r="L210" s="6" t="s">
        <v>39</v>
      </c>
      <c r="M210" s="6" t="s">
        <v>40</v>
      </c>
      <c r="N210" s="6" t="s">
        <v>8</v>
      </c>
      <c r="O210" s="6" t="s">
        <v>9</v>
      </c>
    </row>
    <row r="211" spans="1:15" x14ac:dyDescent="0.2">
      <c r="A211" s="4" t="s">
        <v>41</v>
      </c>
      <c r="B211" s="5"/>
      <c r="C211" s="4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</row>
    <row r="212" spans="1:15" x14ac:dyDescent="0.2">
      <c r="A212" s="4"/>
      <c r="B212" s="5" t="s">
        <v>171</v>
      </c>
      <c r="C212" s="4">
        <v>40</v>
      </c>
      <c r="D212" s="6">
        <v>0.32</v>
      </c>
      <c r="E212" s="6">
        <v>0.04</v>
      </c>
      <c r="F212" s="6">
        <v>0.68</v>
      </c>
      <c r="G212" s="6">
        <v>5.2</v>
      </c>
      <c r="H212" s="6">
        <v>8.0000000000000002E-3</v>
      </c>
      <c r="I212" s="6">
        <v>2</v>
      </c>
      <c r="J212" s="6">
        <v>2</v>
      </c>
      <c r="K212" s="6">
        <v>0.04</v>
      </c>
      <c r="L212" s="6">
        <v>9.1999999999999993</v>
      </c>
      <c r="M212" s="6">
        <v>9.6</v>
      </c>
      <c r="N212" s="6">
        <v>5.6</v>
      </c>
      <c r="O212" s="6">
        <v>0.24</v>
      </c>
    </row>
    <row r="213" spans="1:15" ht="38.25" x14ac:dyDescent="0.2">
      <c r="A213" s="4" t="s">
        <v>172</v>
      </c>
      <c r="B213" s="5" t="s">
        <v>173</v>
      </c>
      <c r="C213" s="4">
        <v>270</v>
      </c>
      <c r="D213" s="6">
        <v>33.146999999999998</v>
      </c>
      <c r="E213" s="6">
        <v>18.623000000000001</v>
      </c>
      <c r="F213" s="6">
        <v>28.12</v>
      </c>
      <c r="G213" s="6">
        <v>415.89800000000002</v>
      </c>
      <c r="H213" s="6">
        <v>0.36099999999999999</v>
      </c>
      <c r="I213" s="6">
        <v>30.838000000000001</v>
      </c>
      <c r="J213" s="6">
        <v>900.5</v>
      </c>
      <c r="K213" s="6">
        <v>4.51</v>
      </c>
      <c r="L213" s="6">
        <v>72.747</v>
      </c>
      <c r="M213" s="6">
        <v>336.52499999999998</v>
      </c>
      <c r="N213" s="6">
        <v>75.108999999999995</v>
      </c>
      <c r="O213" s="6">
        <v>3.452</v>
      </c>
    </row>
    <row r="214" spans="1:15" ht="25.5" x14ac:dyDescent="0.2">
      <c r="A214" s="4" t="s">
        <v>49</v>
      </c>
      <c r="B214" s="5" t="s">
        <v>50</v>
      </c>
      <c r="C214" s="4">
        <v>200</v>
      </c>
      <c r="D214" s="6">
        <v>3.9</v>
      </c>
      <c r="E214" s="6">
        <v>3</v>
      </c>
      <c r="F214" s="6">
        <v>15.28</v>
      </c>
      <c r="G214" s="6">
        <v>99.9</v>
      </c>
      <c r="H214" s="6">
        <v>2.3E-2</v>
      </c>
      <c r="I214" s="6">
        <v>0.78400000000000003</v>
      </c>
      <c r="J214" s="6">
        <v>10</v>
      </c>
      <c r="K214" s="6"/>
      <c r="L214" s="6">
        <v>124.76600000000001</v>
      </c>
      <c r="M214" s="6">
        <v>90</v>
      </c>
      <c r="N214" s="6">
        <v>14</v>
      </c>
      <c r="O214" s="6">
        <v>0.13400000000000001</v>
      </c>
    </row>
    <row r="215" spans="1:15" ht="25.5" x14ac:dyDescent="0.2">
      <c r="A215" s="4"/>
      <c r="B215" s="5" t="s">
        <v>51</v>
      </c>
      <c r="C215" s="4">
        <v>60</v>
      </c>
      <c r="D215" s="6">
        <v>4.5</v>
      </c>
      <c r="E215" s="6">
        <v>1.74</v>
      </c>
      <c r="F215" s="6">
        <v>30.84</v>
      </c>
      <c r="G215" s="6">
        <v>157.02000000000001</v>
      </c>
      <c r="H215" s="6">
        <v>6.6000000000000003E-2</v>
      </c>
      <c r="I215" s="6"/>
      <c r="J215" s="6"/>
      <c r="K215" s="6">
        <v>1.02</v>
      </c>
      <c r="L215" s="6">
        <v>11.4</v>
      </c>
      <c r="M215" s="6">
        <v>39</v>
      </c>
      <c r="N215" s="6">
        <v>7.8</v>
      </c>
      <c r="O215" s="6">
        <v>0.72</v>
      </c>
    </row>
    <row r="216" spans="1:15" x14ac:dyDescent="0.2">
      <c r="A216" s="4" t="s">
        <v>52</v>
      </c>
      <c r="B216" s="5"/>
      <c r="C216" s="4"/>
      <c r="D216" s="6">
        <v>41.866999999999997</v>
      </c>
      <c r="E216" s="6">
        <v>23.402999999999999</v>
      </c>
      <c r="F216" s="6">
        <v>74.92</v>
      </c>
      <c r="G216" s="6">
        <v>678.01800000000003</v>
      </c>
      <c r="H216" s="6">
        <v>0.45800000000000002</v>
      </c>
      <c r="I216" s="6">
        <v>33.622</v>
      </c>
      <c r="J216" s="6">
        <v>912.5</v>
      </c>
      <c r="K216" s="6">
        <v>5.57</v>
      </c>
      <c r="L216" s="6">
        <v>218.113</v>
      </c>
      <c r="M216" s="6">
        <v>475.125</v>
      </c>
      <c r="N216" s="6">
        <v>102.509</v>
      </c>
      <c r="O216" s="6">
        <v>4.5449999999999999</v>
      </c>
    </row>
    <row r="217" spans="1:15" x14ac:dyDescent="0.2">
      <c r="A217" s="4" t="s">
        <v>11</v>
      </c>
      <c r="B217" s="5"/>
      <c r="C217" s="4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</row>
    <row r="218" spans="1:15" ht="25.5" x14ac:dyDescent="0.2">
      <c r="A218" s="4" t="s">
        <v>174</v>
      </c>
      <c r="B218" s="5" t="s">
        <v>175</v>
      </c>
      <c r="C218" s="4">
        <v>100</v>
      </c>
      <c r="D218" s="6">
        <v>0.9</v>
      </c>
      <c r="E218" s="6">
        <v>13.135999999999999</v>
      </c>
      <c r="F218" s="6">
        <v>9.5079999999999991</v>
      </c>
      <c r="G218" s="6">
        <v>161.68299999999999</v>
      </c>
      <c r="H218" s="6">
        <v>4.2999999999999997E-2</v>
      </c>
      <c r="I218" s="6">
        <v>12.25</v>
      </c>
      <c r="J218" s="6">
        <v>1100.8499999999999</v>
      </c>
      <c r="K218" s="6">
        <v>6</v>
      </c>
      <c r="L218" s="6">
        <v>21.99</v>
      </c>
      <c r="M218" s="6">
        <v>35.369999999999997</v>
      </c>
      <c r="N218" s="6">
        <v>24.12</v>
      </c>
      <c r="O218" s="6">
        <v>0.80700000000000005</v>
      </c>
    </row>
    <row r="219" spans="1:15" ht="25.5" x14ac:dyDescent="0.2">
      <c r="A219" s="4" t="s">
        <v>176</v>
      </c>
      <c r="B219" s="5" t="s">
        <v>177</v>
      </c>
      <c r="C219" s="4">
        <v>230</v>
      </c>
      <c r="D219" s="6">
        <v>3.6850000000000001</v>
      </c>
      <c r="E219" s="6">
        <v>5.681</v>
      </c>
      <c r="F219" s="6">
        <v>14.677</v>
      </c>
      <c r="G219" s="6">
        <v>126.087</v>
      </c>
      <c r="H219" s="6">
        <v>0.1</v>
      </c>
      <c r="I219" s="6">
        <v>12.086</v>
      </c>
      <c r="J219" s="6">
        <v>189</v>
      </c>
      <c r="K219" s="6">
        <v>2.0150000000000001</v>
      </c>
      <c r="L219" s="6">
        <v>44.79</v>
      </c>
      <c r="M219" s="6">
        <v>91.83</v>
      </c>
      <c r="N219" s="6">
        <v>30.82</v>
      </c>
      <c r="O219" s="6">
        <v>1.5269999999999999</v>
      </c>
    </row>
    <row r="220" spans="1:15" ht="51" x14ac:dyDescent="0.2">
      <c r="A220" s="4" t="s">
        <v>178</v>
      </c>
      <c r="B220" s="5" t="s">
        <v>179</v>
      </c>
      <c r="C220" s="4">
        <v>120</v>
      </c>
      <c r="D220" s="6">
        <v>17.329000000000001</v>
      </c>
      <c r="E220" s="6">
        <v>10.952999999999999</v>
      </c>
      <c r="F220" s="6">
        <v>8.5009999999999994</v>
      </c>
      <c r="G220" s="6">
        <v>202.71100000000001</v>
      </c>
      <c r="H220" s="6">
        <v>0.17699999999999999</v>
      </c>
      <c r="I220" s="6">
        <v>2.17</v>
      </c>
      <c r="J220" s="6">
        <v>67.033000000000001</v>
      </c>
      <c r="K220" s="6">
        <v>0.28399999999999997</v>
      </c>
      <c r="L220" s="6">
        <v>137.66</v>
      </c>
      <c r="M220" s="6">
        <v>291.08100000000002</v>
      </c>
      <c r="N220" s="6">
        <v>58.859000000000002</v>
      </c>
      <c r="O220" s="6">
        <v>1.08</v>
      </c>
    </row>
    <row r="221" spans="1:15" x14ac:dyDescent="0.2">
      <c r="A221" s="4" t="s">
        <v>121</v>
      </c>
      <c r="B221" s="5" t="s">
        <v>27</v>
      </c>
      <c r="C221" s="4">
        <v>180</v>
      </c>
      <c r="D221" s="6">
        <v>3.952</v>
      </c>
      <c r="E221" s="6">
        <v>4.9450000000000003</v>
      </c>
      <c r="F221" s="6">
        <v>26.673999999999999</v>
      </c>
      <c r="G221" s="6">
        <v>167.51499999999999</v>
      </c>
      <c r="H221" s="6">
        <v>0.192</v>
      </c>
      <c r="I221" s="6">
        <v>31.167999999999999</v>
      </c>
      <c r="J221" s="6">
        <v>22.8</v>
      </c>
      <c r="K221" s="6">
        <v>0.20499999999999999</v>
      </c>
      <c r="L221" s="6">
        <v>53.98</v>
      </c>
      <c r="M221" s="6">
        <v>117.35</v>
      </c>
      <c r="N221" s="6">
        <v>39.79</v>
      </c>
      <c r="O221" s="6">
        <v>1.462</v>
      </c>
    </row>
    <row r="222" spans="1:15" x14ac:dyDescent="0.2">
      <c r="A222" s="4" t="s">
        <v>85</v>
      </c>
      <c r="B222" s="5" t="s">
        <v>86</v>
      </c>
      <c r="C222" s="4">
        <v>200</v>
      </c>
      <c r="D222" s="6">
        <v>0.16</v>
      </c>
      <c r="E222" s="6">
        <v>0.12</v>
      </c>
      <c r="F222" s="6">
        <v>14.1</v>
      </c>
      <c r="G222" s="6">
        <v>58.7</v>
      </c>
      <c r="H222" s="6">
        <v>8.0000000000000002E-3</v>
      </c>
      <c r="I222" s="6">
        <v>2</v>
      </c>
      <c r="J222" s="6"/>
      <c r="K222" s="6">
        <v>0.16</v>
      </c>
      <c r="L222" s="6">
        <v>7.6</v>
      </c>
      <c r="M222" s="6">
        <v>6.4</v>
      </c>
      <c r="N222" s="6">
        <v>4.8</v>
      </c>
      <c r="O222" s="6">
        <v>0.95</v>
      </c>
    </row>
    <row r="223" spans="1:15" x14ac:dyDescent="0.2">
      <c r="A223" s="4"/>
      <c r="B223" s="5" t="s">
        <v>64</v>
      </c>
      <c r="C223" s="4">
        <v>40</v>
      </c>
      <c r="D223" s="6">
        <v>3.16</v>
      </c>
      <c r="E223" s="6">
        <v>0.4</v>
      </c>
      <c r="F223" s="6">
        <v>19.32</v>
      </c>
      <c r="G223" s="6">
        <v>94</v>
      </c>
      <c r="H223" s="6">
        <v>6.4000000000000001E-2</v>
      </c>
      <c r="I223" s="6"/>
      <c r="J223" s="6"/>
      <c r="K223" s="6">
        <v>0.52</v>
      </c>
      <c r="L223" s="6">
        <v>9.1999999999999993</v>
      </c>
      <c r="M223" s="6">
        <v>34.799999999999997</v>
      </c>
      <c r="N223" s="6">
        <v>13.2</v>
      </c>
      <c r="O223" s="6">
        <v>0.8</v>
      </c>
    </row>
    <row r="224" spans="1:15" x14ac:dyDescent="0.2">
      <c r="A224" s="4">
        <v>0</v>
      </c>
      <c r="B224" s="5" t="s">
        <v>65</v>
      </c>
      <c r="C224" s="4">
        <v>50</v>
      </c>
      <c r="D224" s="6">
        <v>3.3</v>
      </c>
      <c r="E224" s="6">
        <v>0.6</v>
      </c>
      <c r="F224" s="6">
        <v>19.82</v>
      </c>
      <c r="G224" s="6">
        <v>99</v>
      </c>
      <c r="H224" s="6">
        <v>8.5000000000000006E-2</v>
      </c>
      <c r="I224" s="6"/>
      <c r="J224" s="6"/>
      <c r="K224" s="6">
        <v>0.5</v>
      </c>
      <c r="L224" s="6">
        <v>14.5</v>
      </c>
      <c r="M224" s="6">
        <v>75</v>
      </c>
      <c r="N224" s="6">
        <v>23.5</v>
      </c>
      <c r="O224" s="6">
        <v>1.95</v>
      </c>
    </row>
    <row r="225" spans="1:15" x14ac:dyDescent="0.2">
      <c r="A225" s="4" t="s">
        <v>12</v>
      </c>
      <c r="B225" s="5"/>
      <c r="C225" s="4"/>
      <c r="D225" s="6">
        <v>32.485999999999997</v>
      </c>
      <c r="E225" s="6">
        <v>35.835000000000001</v>
      </c>
      <c r="F225" s="6">
        <v>112.6</v>
      </c>
      <c r="G225" s="6">
        <v>909.69600000000003</v>
      </c>
      <c r="H225" s="6">
        <v>0.67</v>
      </c>
      <c r="I225" s="6">
        <v>59.673999999999999</v>
      </c>
      <c r="J225" s="6">
        <v>1379.683</v>
      </c>
      <c r="K225" s="6">
        <v>9.6839999999999993</v>
      </c>
      <c r="L225" s="6">
        <v>289.72000000000003</v>
      </c>
      <c r="M225" s="6">
        <v>651.83100000000002</v>
      </c>
      <c r="N225" s="6">
        <v>195.089</v>
      </c>
      <c r="O225" s="6">
        <v>8.5760000000000005</v>
      </c>
    </row>
    <row r="226" spans="1:15" x14ac:dyDescent="0.2">
      <c r="A226" s="4" t="s">
        <v>13</v>
      </c>
      <c r="B226" s="5"/>
      <c r="C226" s="4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</row>
    <row r="227" spans="1:15" x14ac:dyDescent="0.2">
      <c r="A227" s="4"/>
      <c r="B227" s="5" t="s">
        <v>145</v>
      </c>
      <c r="C227" s="4">
        <v>15</v>
      </c>
      <c r="D227" s="6">
        <v>7.4999999999999997E-2</v>
      </c>
      <c r="E227" s="6"/>
      <c r="F227" s="6">
        <v>12</v>
      </c>
      <c r="G227" s="6">
        <v>48.6</v>
      </c>
      <c r="H227" s="6"/>
      <c r="I227" s="6"/>
      <c r="J227" s="6"/>
      <c r="K227" s="6"/>
      <c r="L227" s="6">
        <v>3.15</v>
      </c>
      <c r="M227" s="6">
        <v>1.65</v>
      </c>
      <c r="N227" s="6">
        <v>1.05</v>
      </c>
      <c r="O227" s="6">
        <v>0.24</v>
      </c>
    </row>
    <row r="228" spans="1:15" x14ac:dyDescent="0.2">
      <c r="A228" s="4">
        <v>386</v>
      </c>
      <c r="B228" s="5" t="s">
        <v>67</v>
      </c>
      <c r="C228" s="4">
        <v>200</v>
      </c>
      <c r="D228" s="6">
        <v>8.1999999999999993</v>
      </c>
      <c r="E228" s="6">
        <v>3</v>
      </c>
      <c r="F228" s="6">
        <v>11.8</v>
      </c>
      <c r="G228" s="6">
        <v>114</v>
      </c>
      <c r="H228" s="6"/>
      <c r="I228" s="6">
        <v>1.2</v>
      </c>
      <c r="J228" s="6">
        <v>20</v>
      </c>
      <c r="K228" s="6"/>
      <c r="L228" s="6">
        <v>248</v>
      </c>
      <c r="M228" s="6">
        <v>190</v>
      </c>
      <c r="N228" s="6">
        <v>30</v>
      </c>
      <c r="O228" s="6">
        <v>0.2</v>
      </c>
    </row>
    <row r="229" spans="1:15" ht="25.5" x14ac:dyDescent="0.2">
      <c r="A229" s="4"/>
      <c r="B229" s="5" t="s">
        <v>68</v>
      </c>
      <c r="C229" s="4">
        <v>250</v>
      </c>
      <c r="D229" s="6">
        <v>1</v>
      </c>
      <c r="E229" s="6">
        <v>1</v>
      </c>
      <c r="F229" s="6">
        <v>24.5</v>
      </c>
      <c r="G229" s="6">
        <v>117.5</v>
      </c>
      <c r="H229" s="6">
        <v>7.4999999999999997E-2</v>
      </c>
      <c r="I229" s="6">
        <v>25</v>
      </c>
      <c r="J229" s="6">
        <v>12.5</v>
      </c>
      <c r="K229" s="6">
        <v>0.5</v>
      </c>
      <c r="L229" s="6">
        <v>40</v>
      </c>
      <c r="M229" s="6">
        <v>27.5</v>
      </c>
      <c r="N229" s="6">
        <v>22.5</v>
      </c>
      <c r="O229" s="6">
        <v>5.5</v>
      </c>
    </row>
    <row r="230" spans="1:15" x14ac:dyDescent="0.2">
      <c r="A230" s="4" t="s">
        <v>14</v>
      </c>
      <c r="B230" s="5"/>
      <c r="C230" s="4"/>
      <c r="D230" s="6">
        <v>9.2750000000000004</v>
      </c>
      <c r="E230" s="6">
        <v>4</v>
      </c>
      <c r="F230" s="6">
        <v>48.3</v>
      </c>
      <c r="G230" s="6">
        <v>280.10000000000002</v>
      </c>
      <c r="H230" s="6">
        <v>7.4999999999999997E-2</v>
      </c>
      <c r="I230" s="6">
        <v>26.2</v>
      </c>
      <c r="J230" s="6">
        <v>32.5</v>
      </c>
      <c r="K230" s="6">
        <v>0.5</v>
      </c>
      <c r="L230" s="6">
        <v>291.14999999999998</v>
      </c>
      <c r="M230" s="6">
        <v>219.15</v>
      </c>
      <c r="N230" s="6">
        <v>53.55</v>
      </c>
      <c r="O230" s="6">
        <v>5.94</v>
      </c>
    </row>
    <row r="231" spans="1:15" x14ac:dyDescent="0.2">
      <c r="A231" s="4" t="s">
        <v>180</v>
      </c>
      <c r="B231" s="5"/>
      <c r="C231" s="4"/>
      <c r="D231" s="6">
        <v>83.628</v>
      </c>
      <c r="E231" s="6">
        <v>63.238</v>
      </c>
      <c r="F231" s="6">
        <v>235.82</v>
      </c>
      <c r="G231" s="6">
        <v>1867.8140000000001</v>
      </c>
      <c r="H231" s="6">
        <v>1.202</v>
      </c>
      <c r="I231" s="6">
        <v>119.496</v>
      </c>
      <c r="J231" s="6">
        <v>2324.683</v>
      </c>
      <c r="K231" s="6">
        <v>15.754</v>
      </c>
      <c r="L231" s="6">
        <v>798.98299999999995</v>
      </c>
      <c r="M231" s="6">
        <v>1346.106</v>
      </c>
      <c r="N231" s="6">
        <v>351.14699999999999</v>
      </c>
      <c r="O231" s="6">
        <v>19.061</v>
      </c>
    </row>
    <row r="232" spans="1:15" x14ac:dyDescent="0.2">
      <c r="A232" s="4" t="s">
        <v>181</v>
      </c>
      <c r="B232" s="5"/>
      <c r="C232" s="4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</row>
    <row r="233" spans="1:15" ht="25.5" x14ac:dyDescent="0.2">
      <c r="A233" s="4" t="s">
        <v>33</v>
      </c>
      <c r="B233" s="5" t="s">
        <v>17</v>
      </c>
      <c r="C233" s="4" t="s">
        <v>34</v>
      </c>
      <c r="D233" s="6" t="s">
        <v>2</v>
      </c>
      <c r="E233" s="6"/>
      <c r="F233" s="6"/>
      <c r="G233" s="6" t="s">
        <v>18</v>
      </c>
      <c r="H233" s="6" t="s">
        <v>3</v>
      </c>
      <c r="I233" s="6"/>
      <c r="J233" s="6"/>
      <c r="K233" s="6"/>
      <c r="L233" s="6" t="s">
        <v>4</v>
      </c>
      <c r="M233" s="6"/>
      <c r="N233" s="6"/>
      <c r="O233" s="6"/>
    </row>
    <row r="234" spans="1:15" x14ac:dyDescent="0.2">
      <c r="A234" s="4"/>
      <c r="B234" s="5"/>
      <c r="C234" s="4"/>
      <c r="D234" s="6" t="s">
        <v>5</v>
      </c>
      <c r="E234" s="6" t="s">
        <v>6</v>
      </c>
      <c r="F234" s="6" t="s">
        <v>7</v>
      </c>
      <c r="G234" s="6"/>
      <c r="H234" s="6" t="s">
        <v>35</v>
      </c>
      <c r="I234" s="6" t="s">
        <v>36</v>
      </c>
      <c r="J234" s="6" t="s">
        <v>37</v>
      </c>
      <c r="K234" s="6" t="s">
        <v>38</v>
      </c>
      <c r="L234" s="6" t="s">
        <v>39</v>
      </c>
      <c r="M234" s="6" t="s">
        <v>40</v>
      </c>
      <c r="N234" s="6" t="s">
        <v>8</v>
      </c>
      <c r="O234" s="6" t="s">
        <v>9</v>
      </c>
    </row>
    <row r="235" spans="1:15" x14ac:dyDescent="0.2">
      <c r="A235" s="4" t="s">
        <v>41</v>
      </c>
      <c r="B235" s="5"/>
      <c r="C235" s="4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</row>
    <row r="236" spans="1:15" x14ac:dyDescent="0.2">
      <c r="A236" s="4"/>
      <c r="B236" s="5" t="s">
        <v>182</v>
      </c>
      <c r="C236" s="4">
        <v>40</v>
      </c>
      <c r="D236" s="6">
        <v>1.24</v>
      </c>
      <c r="E236" s="6">
        <v>0.08</v>
      </c>
      <c r="F236" s="6">
        <v>2.6</v>
      </c>
      <c r="G236" s="6">
        <v>16</v>
      </c>
      <c r="H236" s="6">
        <v>4.3999999999999997E-2</v>
      </c>
      <c r="I236" s="6">
        <v>4</v>
      </c>
      <c r="J236" s="6">
        <v>20</v>
      </c>
      <c r="K236" s="6">
        <v>0.08</v>
      </c>
      <c r="L236" s="6">
        <v>8</v>
      </c>
      <c r="M236" s="6">
        <v>24.8</v>
      </c>
      <c r="N236" s="6">
        <v>8.4</v>
      </c>
      <c r="O236" s="6">
        <v>0.28000000000000003</v>
      </c>
    </row>
    <row r="237" spans="1:15" ht="25.5" x14ac:dyDescent="0.2">
      <c r="A237" s="4" t="s">
        <v>183</v>
      </c>
      <c r="B237" s="5" t="s">
        <v>184</v>
      </c>
      <c r="C237" s="4">
        <v>180</v>
      </c>
      <c r="D237" s="6">
        <v>21.43</v>
      </c>
      <c r="E237" s="6">
        <v>20.574999999999999</v>
      </c>
      <c r="F237" s="6">
        <v>3.0880000000000001</v>
      </c>
      <c r="G237" s="6">
        <v>284.47899999999998</v>
      </c>
      <c r="H237" s="6">
        <v>9.7000000000000003E-2</v>
      </c>
      <c r="I237" s="6">
        <v>0.442</v>
      </c>
      <c r="J237" s="6">
        <v>347.2</v>
      </c>
      <c r="K237" s="6">
        <v>0.81200000000000006</v>
      </c>
      <c r="L237" s="6">
        <v>322.64600000000002</v>
      </c>
      <c r="M237" s="6">
        <v>395.57799999999997</v>
      </c>
      <c r="N237" s="6">
        <v>29.719000000000001</v>
      </c>
      <c r="O237" s="6">
        <v>3.1869999999999998</v>
      </c>
    </row>
    <row r="238" spans="1:15" x14ac:dyDescent="0.2">
      <c r="A238" s="4" t="s">
        <v>128</v>
      </c>
      <c r="B238" s="5" t="s">
        <v>185</v>
      </c>
      <c r="C238" s="4">
        <v>207</v>
      </c>
      <c r="D238" s="6">
        <v>6.3E-2</v>
      </c>
      <c r="E238" s="6">
        <v>7.0000000000000001E-3</v>
      </c>
      <c r="F238" s="6">
        <v>10.193</v>
      </c>
      <c r="G238" s="6">
        <v>42.292000000000002</v>
      </c>
      <c r="H238" s="6">
        <v>4.0000000000000001E-3</v>
      </c>
      <c r="I238" s="6">
        <v>2.9</v>
      </c>
      <c r="J238" s="6"/>
      <c r="K238" s="6">
        <v>1.4E-2</v>
      </c>
      <c r="L238" s="6">
        <v>7.75</v>
      </c>
      <c r="M238" s="6">
        <v>9.7799999999999994</v>
      </c>
      <c r="N238" s="6">
        <v>5.24</v>
      </c>
      <c r="O238" s="6">
        <v>0.89200000000000002</v>
      </c>
    </row>
    <row r="239" spans="1:15" ht="25.5" x14ac:dyDescent="0.2">
      <c r="A239" s="4">
        <v>0</v>
      </c>
      <c r="B239" s="5" t="s">
        <v>68</v>
      </c>
      <c r="C239" s="4">
        <v>150</v>
      </c>
      <c r="D239" s="6">
        <v>0.6</v>
      </c>
      <c r="E239" s="6">
        <v>0.6</v>
      </c>
      <c r="F239" s="6">
        <v>14.7</v>
      </c>
      <c r="G239" s="6">
        <v>70.5</v>
      </c>
      <c r="H239" s="6">
        <v>4.4999999999999998E-2</v>
      </c>
      <c r="I239" s="6">
        <v>15</v>
      </c>
      <c r="J239" s="6">
        <v>7.5</v>
      </c>
      <c r="K239" s="6">
        <v>0.3</v>
      </c>
      <c r="L239" s="6">
        <v>24</v>
      </c>
      <c r="M239" s="6">
        <v>16.5</v>
      </c>
      <c r="N239" s="6">
        <v>13.5</v>
      </c>
      <c r="O239" s="6">
        <v>3.3</v>
      </c>
    </row>
    <row r="240" spans="1:15" ht="25.5" x14ac:dyDescent="0.2">
      <c r="A240" s="4"/>
      <c r="B240" s="5" t="s">
        <v>51</v>
      </c>
      <c r="C240" s="4">
        <v>60</v>
      </c>
      <c r="D240" s="6">
        <v>4.5</v>
      </c>
      <c r="E240" s="6">
        <v>1.74</v>
      </c>
      <c r="F240" s="6">
        <v>30.84</v>
      </c>
      <c r="G240" s="6">
        <v>157.02000000000001</v>
      </c>
      <c r="H240" s="6">
        <v>6.6000000000000003E-2</v>
      </c>
      <c r="I240" s="6"/>
      <c r="J240" s="6"/>
      <c r="K240" s="6">
        <v>1.02</v>
      </c>
      <c r="L240" s="6">
        <v>11.4</v>
      </c>
      <c r="M240" s="6">
        <v>39</v>
      </c>
      <c r="N240" s="6">
        <v>7.8</v>
      </c>
      <c r="O240" s="6">
        <v>0.72</v>
      </c>
    </row>
    <row r="241" spans="1:15" x14ac:dyDescent="0.2">
      <c r="A241" s="4" t="s">
        <v>52</v>
      </c>
      <c r="B241" s="5"/>
      <c r="C241" s="4"/>
      <c r="D241" s="6">
        <v>27.832999999999998</v>
      </c>
      <c r="E241" s="6">
        <v>23.001999999999999</v>
      </c>
      <c r="F241" s="6">
        <v>61.420999999999999</v>
      </c>
      <c r="G241" s="6">
        <v>570.29100000000005</v>
      </c>
      <c r="H241" s="6">
        <v>0.25600000000000001</v>
      </c>
      <c r="I241" s="6">
        <v>22.341999999999999</v>
      </c>
      <c r="J241" s="6">
        <v>374.7</v>
      </c>
      <c r="K241" s="6">
        <v>2.226</v>
      </c>
      <c r="L241" s="6">
        <v>373.79599999999999</v>
      </c>
      <c r="M241" s="6">
        <v>485.65800000000002</v>
      </c>
      <c r="N241" s="6">
        <v>64.659000000000006</v>
      </c>
      <c r="O241" s="6">
        <v>8.3789999999999996</v>
      </c>
    </row>
    <row r="242" spans="1:15" x14ac:dyDescent="0.2">
      <c r="A242" s="4" t="s">
        <v>11</v>
      </c>
      <c r="B242" s="5"/>
      <c r="C242" s="4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</row>
    <row r="243" spans="1:15" ht="25.5" x14ac:dyDescent="0.2">
      <c r="A243" s="4" t="s">
        <v>79</v>
      </c>
      <c r="B243" s="5" t="s">
        <v>80</v>
      </c>
      <c r="C243" s="4">
        <v>100</v>
      </c>
      <c r="D243" s="6">
        <v>1.3049999999999999</v>
      </c>
      <c r="E243" s="6">
        <v>5.1749999999999998</v>
      </c>
      <c r="F243" s="6">
        <v>11.598000000000001</v>
      </c>
      <c r="G243" s="6">
        <v>99.534999999999997</v>
      </c>
      <c r="H243" s="6">
        <v>3.3000000000000002E-2</v>
      </c>
      <c r="I243" s="6">
        <v>24.2</v>
      </c>
      <c r="J243" s="6">
        <v>301.25</v>
      </c>
      <c r="K243" s="6">
        <v>2.371</v>
      </c>
      <c r="L243" s="6">
        <v>34.799999999999997</v>
      </c>
      <c r="M243" s="6">
        <v>29.95</v>
      </c>
      <c r="N243" s="6">
        <v>16.45</v>
      </c>
      <c r="O243" s="6">
        <v>1.01</v>
      </c>
    </row>
    <row r="244" spans="1:15" ht="38.25" x14ac:dyDescent="0.2">
      <c r="A244" s="4" t="s">
        <v>186</v>
      </c>
      <c r="B244" s="5" t="s">
        <v>187</v>
      </c>
      <c r="C244" s="4">
        <v>230</v>
      </c>
      <c r="D244" s="6">
        <v>3.4649999999999999</v>
      </c>
      <c r="E244" s="6">
        <v>4.758</v>
      </c>
      <c r="F244" s="6">
        <v>9.7490000000000006</v>
      </c>
      <c r="G244" s="6">
        <v>96.263000000000005</v>
      </c>
      <c r="H244" s="6">
        <v>7.4999999999999997E-2</v>
      </c>
      <c r="I244" s="6">
        <v>18.73</v>
      </c>
      <c r="J244" s="6">
        <v>186.3</v>
      </c>
      <c r="K244" s="6">
        <v>1.4670000000000001</v>
      </c>
      <c r="L244" s="6">
        <v>27.25</v>
      </c>
      <c r="M244" s="6">
        <v>59.05</v>
      </c>
      <c r="N244" s="6">
        <v>20.53</v>
      </c>
      <c r="O244" s="6">
        <v>0.81799999999999995</v>
      </c>
    </row>
    <row r="245" spans="1:15" ht="25.5" x14ac:dyDescent="0.2">
      <c r="A245" s="4" t="s">
        <v>188</v>
      </c>
      <c r="B245" s="5" t="s">
        <v>189</v>
      </c>
      <c r="C245" s="4">
        <v>260</v>
      </c>
      <c r="D245" s="6">
        <v>31.63</v>
      </c>
      <c r="E245" s="6">
        <v>15.949</v>
      </c>
      <c r="F245" s="6">
        <v>49.73</v>
      </c>
      <c r="G245" s="6">
        <v>471.19900000000001</v>
      </c>
      <c r="H245" s="6">
        <v>0.192</v>
      </c>
      <c r="I245" s="6">
        <v>8.92</v>
      </c>
      <c r="J245" s="6">
        <v>330.4</v>
      </c>
      <c r="K245" s="6">
        <v>4.766</v>
      </c>
      <c r="L245" s="6">
        <v>38.473999999999997</v>
      </c>
      <c r="M245" s="6">
        <v>317.53899999999999</v>
      </c>
      <c r="N245" s="6">
        <v>67.320999999999998</v>
      </c>
      <c r="O245" s="6">
        <v>2.7320000000000002</v>
      </c>
    </row>
    <row r="246" spans="1:15" x14ac:dyDescent="0.2">
      <c r="A246" s="4" t="s">
        <v>85</v>
      </c>
      <c r="B246" s="5" t="s">
        <v>24</v>
      </c>
      <c r="C246" s="4">
        <v>200</v>
      </c>
      <c r="D246" s="6">
        <v>0.16</v>
      </c>
      <c r="E246" s="6">
        <v>0.16</v>
      </c>
      <c r="F246" s="6">
        <v>13.9</v>
      </c>
      <c r="G246" s="6">
        <v>58.7</v>
      </c>
      <c r="H246" s="6">
        <v>1.2E-2</v>
      </c>
      <c r="I246" s="6">
        <v>4</v>
      </c>
      <c r="J246" s="6">
        <v>2</v>
      </c>
      <c r="K246" s="6">
        <v>0.08</v>
      </c>
      <c r="L246" s="6">
        <v>6.4</v>
      </c>
      <c r="M246" s="6">
        <v>4.4000000000000004</v>
      </c>
      <c r="N246" s="6">
        <v>3.6</v>
      </c>
      <c r="O246" s="6">
        <v>0.91</v>
      </c>
    </row>
    <row r="247" spans="1:15" x14ac:dyDescent="0.2">
      <c r="A247" s="4"/>
      <c r="B247" s="5" t="s">
        <v>64</v>
      </c>
      <c r="C247" s="4">
        <v>40</v>
      </c>
      <c r="D247" s="6">
        <v>3.16</v>
      </c>
      <c r="E247" s="6">
        <v>0.4</v>
      </c>
      <c r="F247" s="6">
        <v>19.32</v>
      </c>
      <c r="G247" s="6">
        <v>94</v>
      </c>
      <c r="H247" s="6">
        <v>6.4000000000000001E-2</v>
      </c>
      <c r="I247" s="6"/>
      <c r="J247" s="6"/>
      <c r="K247" s="6">
        <v>0.52</v>
      </c>
      <c r="L247" s="6">
        <v>9.1999999999999993</v>
      </c>
      <c r="M247" s="6">
        <v>34.799999999999997</v>
      </c>
      <c r="N247" s="6">
        <v>13.2</v>
      </c>
      <c r="O247" s="6">
        <v>0.8</v>
      </c>
    </row>
    <row r="248" spans="1:15" x14ac:dyDescent="0.2">
      <c r="A248" s="4">
        <v>0</v>
      </c>
      <c r="B248" s="5" t="s">
        <v>65</v>
      </c>
      <c r="C248" s="4">
        <v>50</v>
      </c>
      <c r="D248" s="6">
        <v>3.3</v>
      </c>
      <c r="E248" s="6">
        <v>0.6</v>
      </c>
      <c r="F248" s="6">
        <v>19.82</v>
      </c>
      <c r="G248" s="6">
        <v>99</v>
      </c>
      <c r="H248" s="6">
        <v>8.5000000000000006E-2</v>
      </c>
      <c r="I248" s="6"/>
      <c r="J248" s="6"/>
      <c r="K248" s="6">
        <v>0.5</v>
      </c>
      <c r="L248" s="6">
        <v>14.5</v>
      </c>
      <c r="M248" s="6">
        <v>75</v>
      </c>
      <c r="N248" s="6">
        <v>23.5</v>
      </c>
      <c r="O248" s="6">
        <v>1.95</v>
      </c>
    </row>
    <row r="249" spans="1:15" x14ac:dyDescent="0.2">
      <c r="A249" s="4" t="s">
        <v>12</v>
      </c>
      <c r="B249" s="5"/>
      <c r="C249" s="4"/>
      <c r="D249" s="6">
        <v>43.02</v>
      </c>
      <c r="E249" s="6">
        <v>27.042000000000002</v>
      </c>
      <c r="F249" s="6">
        <v>124.117</v>
      </c>
      <c r="G249" s="6">
        <v>918.697</v>
      </c>
      <c r="H249" s="6">
        <v>0.46100000000000002</v>
      </c>
      <c r="I249" s="6">
        <v>55.85</v>
      </c>
      <c r="J249" s="6">
        <v>819.95</v>
      </c>
      <c r="K249" s="6">
        <v>9.7040000000000006</v>
      </c>
      <c r="L249" s="6">
        <v>130.624</v>
      </c>
      <c r="M249" s="6">
        <v>520.73900000000003</v>
      </c>
      <c r="N249" s="6">
        <v>144.601</v>
      </c>
      <c r="O249" s="6">
        <v>8.2200000000000006</v>
      </c>
    </row>
    <row r="250" spans="1:15" x14ac:dyDescent="0.2">
      <c r="A250" s="4" t="s">
        <v>13</v>
      </c>
      <c r="B250" s="5"/>
      <c r="C250" s="4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</row>
    <row r="251" spans="1:15" x14ac:dyDescent="0.2">
      <c r="A251" s="4"/>
      <c r="B251" s="5" t="s">
        <v>66</v>
      </c>
      <c r="C251" s="4">
        <v>15</v>
      </c>
      <c r="D251" s="6">
        <v>1.125</v>
      </c>
      <c r="E251" s="6">
        <v>1.47</v>
      </c>
      <c r="F251" s="6">
        <v>11.16</v>
      </c>
      <c r="G251" s="6">
        <v>62.55</v>
      </c>
      <c r="H251" s="6">
        <v>1.2E-2</v>
      </c>
      <c r="I251" s="6"/>
      <c r="J251" s="6">
        <v>1.5</v>
      </c>
      <c r="K251" s="6"/>
      <c r="L251" s="6">
        <v>4.3499999999999996</v>
      </c>
      <c r="M251" s="6">
        <v>13.5</v>
      </c>
      <c r="N251" s="6">
        <v>3</v>
      </c>
      <c r="O251" s="6">
        <v>0.315</v>
      </c>
    </row>
    <row r="252" spans="1:15" x14ac:dyDescent="0.2">
      <c r="A252" s="4">
        <v>386</v>
      </c>
      <c r="B252" s="5" t="s">
        <v>67</v>
      </c>
      <c r="C252" s="4">
        <v>200</v>
      </c>
      <c r="D252" s="6">
        <v>8.1999999999999993</v>
      </c>
      <c r="E252" s="6">
        <v>3</v>
      </c>
      <c r="F252" s="6">
        <v>11.8</v>
      </c>
      <c r="G252" s="6">
        <v>114</v>
      </c>
      <c r="H252" s="6"/>
      <c r="I252" s="6">
        <v>1.2</v>
      </c>
      <c r="J252" s="6">
        <v>20</v>
      </c>
      <c r="K252" s="6"/>
      <c r="L252" s="6">
        <v>248</v>
      </c>
      <c r="M252" s="6">
        <v>190</v>
      </c>
      <c r="N252" s="6">
        <v>30</v>
      </c>
      <c r="O252" s="6">
        <v>0.2</v>
      </c>
    </row>
    <row r="253" spans="1:15" ht="25.5" x14ac:dyDescent="0.2">
      <c r="A253" s="4"/>
      <c r="B253" s="5" t="s">
        <v>68</v>
      </c>
      <c r="C253" s="4">
        <v>250</v>
      </c>
      <c r="D253" s="6">
        <v>1</v>
      </c>
      <c r="E253" s="6">
        <v>1</v>
      </c>
      <c r="F253" s="6">
        <v>24.5</v>
      </c>
      <c r="G253" s="6">
        <v>117.5</v>
      </c>
      <c r="H253" s="6">
        <v>7.4999999999999997E-2</v>
      </c>
      <c r="I253" s="6">
        <v>25</v>
      </c>
      <c r="J253" s="6">
        <v>12.5</v>
      </c>
      <c r="K253" s="6">
        <v>0.5</v>
      </c>
      <c r="L253" s="6">
        <v>40</v>
      </c>
      <c r="M253" s="6">
        <v>27.5</v>
      </c>
      <c r="N253" s="6">
        <v>22.5</v>
      </c>
      <c r="O253" s="6">
        <v>5.5</v>
      </c>
    </row>
    <row r="254" spans="1:15" x14ac:dyDescent="0.2">
      <c r="A254" s="4" t="s">
        <v>14</v>
      </c>
      <c r="B254" s="5"/>
      <c r="C254" s="4"/>
      <c r="D254" s="6">
        <v>10.324999999999999</v>
      </c>
      <c r="E254" s="6">
        <v>5.47</v>
      </c>
      <c r="F254" s="6">
        <v>47.46</v>
      </c>
      <c r="G254" s="6">
        <v>294.05</v>
      </c>
      <c r="H254" s="6">
        <v>8.6999999999999994E-2</v>
      </c>
      <c r="I254" s="6">
        <v>26.2</v>
      </c>
      <c r="J254" s="6">
        <v>34</v>
      </c>
      <c r="K254" s="6">
        <v>0.5</v>
      </c>
      <c r="L254" s="6">
        <v>292.35000000000002</v>
      </c>
      <c r="M254" s="6">
        <v>231</v>
      </c>
      <c r="N254" s="6">
        <v>55.5</v>
      </c>
      <c r="O254" s="6">
        <v>6.0149999999999997</v>
      </c>
    </row>
    <row r="255" spans="1:15" x14ac:dyDescent="0.2">
      <c r="A255" s="4" t="s">
        <v>190</v>
      </c>
      <c r="B255" s="5"/>
      <c r="C255" s="4"/>
      <c r="D255" s="6">
        <v>81.177999999999997</v>
      </c>
      <c r="E255" s="6">
        <v>55.514000000000003</v>
      </c>
      <c r="F255" s="6">
        <v>232.99799999999999</v>
      </c>
      <c r="G255" s="6">
        <v>1783.038</v>
      </c>
      <c r="H255" s="6">
        <v>0.80400000000000005</v>
      </c>
      <c r="I255" s="6">
        <v>104.392</v>
      </c>
      <c r="J255" s="6">
        <v>1228.6500000000001</v>
      </c>
      <c r="K255" s="6">
        <v>12.43</v>
      </c>
      <c r="L255" s="6">
        <v>796.77</v>
      </c>
      <c r="M255" s="6">
        <v>1237.3969999999999</v>
      </c>
      <c r="N255" s="6">
        <v>264.76</v>
      </c>
      <c r="O255" s="6">
        <v>22.614000000000001</v>
      </c>
    </row>
    <row r="256" spans="1:15" x14ac:dyDescent="0.2">
      <c r="A256" s="4" t="s">
        <v>191</v>
      </c>
      <c r="B256" s="5"/>
      <c r="C256" s="4"/>
      <c r="D256" s="6">
        <v>796.13499999999999</v>
      </c>
      <c r="E256" s="6">
        <v>577.95399999999995</v>
      </c>
      <c r="F256" s="6">
        <v>2542.5</v>
      </c>
      <c r="G256" s="6">
        <v>18798.335999999999</v>
      </c>
      <c r="H256" s="6">
        <v>10.536</v>
      </c>
      <c r="I256" s="6">
        <v>1418.9829999999999</v>
      </c>
      <c r="J256" s="6">
        <v>25327.832999999999</v>
      </c>
      <c r="K256" s="6">
        <v>127.399</v>
      </c>
      <c r="L256" s="6">
        <v>7920.2849999999999</v>
      </c>
      <c r="M256" s="6">
        <v>12669.819</v>
      </c>
      <c r="N256" s="6">
        <v>3223.942</v>
      </c>
      <c r="O256" s="6">
        <v>190.06399999999999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27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Структура</vt:lpstr>
      <vt:lpstr>Лист2</vt:lpstr>
      <vt:lpstr>Структура!Область_печати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GNadKina</cp:lastModifiedBy>
  <cp:revision>4</cp:revision>
  <cp:lastPrinted>2024-05-14T23:06:15Z</cp:lastPrinted>
  <dcterms:created xsi:type="dcterms:W3CDTF">2021-04-22T12:05:19Z</dcterms:created>
  <dcterms:modified xsi:type="dcterms:W3CDTF">2024-12-26T02:52:09Z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